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4\46-24 Heparyna + Kontrast\"/>
    </mc:Choice>
  </mc:AlternateContent>
  <xr:revisionPtr revIDLastSave="0" documentId="13_ncr:1_{286FF597-13D5-45E7-854B-F39599225432}" xr6:coauthVersionLast="47" xr6:coauthVersionMax="47" xr10:uidLastSave="{00000000-0000-0000-0000-000000000000}"/>
  <bookViews>
    <workbookView xWindow="-120" yWindow="-120" windowWidth="19440" windowHeight="15000" activeTab="1" xr2:uid="{393954D0-ABF6-4EFF-9A0A-199A1C0C4232}"/>
  </bookViews>
  <sheets>
    <sheet name="Część nr 1" sheetId="1" r:id="rId1"/>
    <sheet name="Część nr 2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H15" i="1" s="1"/>
  <c r="F12" i="3"/>
  <c r="H12" i="3" s="1"/>
  <c r="F14" i="1"/>
  <c r="H14" i="1" s="1"/>
  <c r="F13" i="1"/>
  <c r="H13" i="1" s="1"/>
  <c r="F12" i="1" l="1"/>
  <c r="F16" i="1" s="1"/>
  <c r="H12" i="1" l="1"/>
  <c r="H16" i="1" s="1"/>
</calcChain>
</file>

<file path=xl/sharedStrings.xml><?xml version="1.0" encoding="utf-8"?>
<sst xmlns="http://schemas.openxmlformats.org/spreadsheetml/2006/main" count="74" uniqueCount="37">
  <si>
    <t>........................................................</t>
  </si>
  <si>
    <r>
      <t xml:space="preserve">                                                                                                                                         </t>
    </r>
    <r>
      <rPr>
        <b/>
        <sz val="12"/>
        <color rgb="FF000000"/>
        <rFont val="Times New Roman"/>
        <family val="1"/>
        <charset val="238"/>
      </rPr>
      <t>( wzór tabeli )</t>
    </r>
  </si>
  <si>
    <t xml:space="preserve">    </t>
  </si>
  <si>
    <t>Nazwa i adres oferenta, telefon i fax.</t>
  </si>
  <si>
    <t>L.p.</t>
  </si>
  <si>
    <t>J.m.</t>
  </si>
  <si>
    <t>Ilość</t>
  </si>
  <si>
    <t>cena jedn.</t>
  </si>
  <si>
    <t>Wartość</t>
  </si>
  <si>
    <t>Stawka</t>
  </si>
  <si>
    <t>Nazwa</t>
  </si>
  <si>
    <t>netto</t>
  </si>
  <si>
    <t>VAT %</t>
  </si>
  <si>
    <t>brutto</t>
  </si>
  <si>
    <t>Handlowa/Producent</t>
  </si>
  <si>
    <t>op.</t>
  </si>
  <si>
    <t xml:space="preserve">          Formularz asortymentowo-cenowy</t>
  </si>
  <si>
    <t>Produkt leczniczy / opis /</t>
  </si>
  <si>
    <t>Załącznik nr 2 SWZ</t>
  </si>
  <si>
    <t>UWAGA</t>
  </si>
  <si>
    <t>1.  Podane ilości stanowią ilości szacunkowe, a faktyczna ilość i zakres dostaw wynikać będzie z potrzeb bieżących Zamawiającego, określonych  w udzielanych Wykonawcy zamówieniach. Podane ilości szacunkowe nie mogą stanowić podstawy do żądania przez Wykonawcę realizacji określonych wielkości i ilości dostaw podanych w SWZ oraz zgłaszania związanych z tym roszczeń</t>
  </si>
  <si>
    <t>2.  Zamawiający zastrzega sobie prawo do zmiany zamawianych ilości w ramach asortymentu objętego umową  przy nie przekroczeniu wartości umowy</t>
  </si>
  <si>
    <t>3. Zamawiający dopuszcza możliwość złożenia produktów równoważnych, pod warunkiem że   zawierają tę samą: substancję   czynną,  dawkę, postać,  drogę podania  ( zamienniki ). Co należy udokumentować w sposób nie budzący żadnych wątpliwości na każde żądanie zamawiającego</t>
  </si>
  <si>
    <t xml:space="preserve">4. W przypadku kiedy produkt leczniczy nie jest już produkowany lub jest tymczasowy brak jego produkcji a nie ma innego  równoważnego, którym   można by było go zastąpić należy wycenić ten produkt leczniczy podając ostatnią cenę sprzedaży oraz uwagę o jego braku    </t>
  </si>
  <si>
    <t>5.  Zamawiający dopuszcza inne wielkości opakowań niż w SWZ, jednak przeliczone do pełnych opakowań  zaokrąglonych w górę.</t>
  </si>
  <si>
    <t>6. Prosimy o pozostawienie załącznika w oryginalnym formacie</t>
  </si>
  <si>
    <r>
      <t xml:space="preserve">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</si>
  <si>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5. Zamawiający dopuszcza inne wielkości opakowań niż w SWZ, jednak przeliczone do pełnych opakowań  zaokrąglonych w górę.</t>
  </si>
  <si>
    <t>Część nr 1 -  Enoxyparyna</t>
  </si>
  <si>
    <t>Część nr 2 -  Kontrast do TK-środek 350 I</t>
  </si>
  <si>
    <t>Enoxaparinum natricum  0,02 g/0,2 ml  x  10 s-amp.</t>
  </si>
  <si>
    <t>Enoxaparinum natricum  0,04 g/0,4 ml  x  10 s-amp.</t>
  </si>
  <si>
    <t>Enoxaparinum natricum  0,06 g/0,6 ml  x  10 s-amp.</t>
  </si>
  <si>
    <t>Enoxaparinum natricum  0,08 g/0,8 ml  x  10 s-amp.</t>
  </si>
  <si>
    <t>10 ml</t>
  </si>
  <si>
    <t>Nr sprawy ZP1-46/2024</t>
  </si>
  <si>
    <t>Niejonowy środek cieniujący jodowy o stężeniu 350 mgI/ml  [ wg wyboru zamawiającego 50 ml, 100 ml, 200 ml]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</si>
</sst>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29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4"/>
      <color theme="1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i/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rgb="FFFFFF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FFF2CC"/>
      </patternFill>
    </fill>
  </fills>
  <borders count="8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12" fillId="0" borderId="0" applyBorder="0" applyProtection="0"/>
    <xf numFmtId="164" fontId="27" fillId="0" borderId="0" applyBorder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19" fillId="5" borderId="0" xfId="0" applyFont="1" applyFill="1"/>
    <xf numFmtId="0" fontId="11" fillId="2" borderId="5" xfId="0" applyFont="1" applyFill="1" applyBorder="1" applyAlignment="1">
      <alignment horizontal="center" vertical="center"/>
    </xf>
    <xf numFmtId="0" fontId="20" fillId="5" borderId="0" xfId="0" applyFont="1" applyFill="1" applyAlignment="1">
      <alignment vertical="center"/>
    </xf>
    <xf numFmtId="2" fontId="22" fillId="0" borderId="2" xfId="0" applyNumberFormat="1" applyFont="1" applyBorder="1" applyAlignment="1">
      <alignment horizontal="center" vertical="center"/>
    </xf>
    <xf numFmtId="9" fontId="22" fillId="4" borderId="2" xfId="1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2" fontId="22" fillId="2" borderId="2" xfId="0" applyNumberFormat="1" applyFont="1" applyFill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24" fillId="0" borderId="0" xfId="0" applyFont="1"/>
    <xf numFmtId="0" fontId="21" fillId="0" borderId="0" xfId="0" applyFont="1" applyAlignment="1">
      <alignment horizontal="left" vertical="top" wrapText="1"/>
    </xf>
    <xf numFmtId="2" fontId="0" fillId="0" borderId="0" xfId="0" applyNumberFormat="1"/>
    <xf numFmtId="2" fontId="22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164" fontId="28" fillId="0" borderId="6" xfId="2" applyFont="1" applyBorder="1" applyAlignment="1">
      <alignment vertical="center" wrapText="1"/>
    </xf>
    <xf numFmtId="164" fontId="28" fillId="0" borderId="7" xfId="2" applyFont="1" applyBorder="1" applyAlignment="1">
      <alignment vertical="center" wrapText="1"/>
    </xf>
    <xf numFmtId="164" fontId="28" fillId="6" borderId="7" xfId="2" applyFont="1" applyFill="1" applyBorder="1" applyAlignment="1">
      <alignment horizontal="center" vertical="center" wrapText="1"/>
    </xf>
    <xf numFmtId="164" fontId="28" fillId="6" borderId="6" xfId="2" applyFont="1" applyFill="1" applyBorder="1" applyAlignment="1">
      <alignment horizontal="center" vertical="center" wrapText="1"/>
    </xf>
  </cellXfs>
  <cellStyles count="3">
    <cellStyle name="Excel Built-in Normal" xfId="2" xr:uid="{22933EDA-8D60-4205-8194-1932BB26FA97}"/>
    <cellStyle name="Excel_BuiltIn_Percent" xfId="1" xr:uid="{62B1EF49-AABC-4A3E-987D-BC97F00CE07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5AD54-066F-40DD-A75D-7FE9192B2B3C}">
  <dimension ref="A1:L226"/>
  <sheetViews>
    <sheetView workbookViewId="0">
      <selection activeCell="L8" sqref="L8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6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3"/>
      <c r="B1" s="28" t="s">
        <v>35</v>
      </c>
      <c r="C1" s="24"/>
      <c r="D1" s="24"/>
      <c r="E1" s="24"/>
      <c r="F1" s="25"/>
      <c r="G1" s="24"/>
      <c r="H1" s="26" t="s">
        <v>18</v>
      </c>
      <c r="I1" s="25"/>
    </row>
    <row r="2" spans="1:12" ht="19.5" x14ac:dyDescent="0.35">
      <c r="B2" s="2" t="s">
        <v>26</v>
      </c>
      <c r="G2" s="1"/>
      <c r="H2" s="15"/>
      <c r="I2" s="15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16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40" t="s">
        <v>28</v>
      </c>
      <c r="C8" s="40"/>
      <c r="D8" s="40"/>
      <c r="E8" s="40"/>
      <c r="F8" s="40"/>
      <c r="G8" s="40"/>
      <c r="H8" s="40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7"/>
      <c r="B11" s="18"/>
      <c r="C11" s="18"/>
      <c r="D11" s="18"/>
      <c r="E11" s="27" t="s">
        <v>11</v>
      </c>
      <c r="F11" s="27" t="s">
        <v>11</v>
      </c>
      <c r="G11" s="27" t="s">
        <v>12</v>
      </c>
      <c r="H11" s="27" t="s">
        <v>13</v>
      </c>
      <c r="I11" s="27" t="s">
        <v>14</v>
      </c>
    </row>
    <row r="12" spans="1:12" s="13" customFormat="1" ht="13.5" thickTop="1" x14ac:dyDescent="0.25">
      <c r="A12" s="34">
        <v>1</v>
      </c>
      <c r="B12" s="45" t="s">
        <v>30</v>
      </c>
      <c r="C12" s="47" t="s">
        <v>15</v>
      </c>
      <c r="D12" s="47">
        <v>80</v>
      </c>
      <c r="E12" s="29"/>
      <c r="F12" s="32">
        <f t="shared" ref="F12" si="0">D12*E12</f>
        <v>0</v>
      </c>
      <c r="G12" s="30"/>
      <c r="H12" s="32">
        <f>F12*G12+F12</f>
        <v>0</v>
      </c>
      <c r="I12" s="31"/>
    </row>
    <row r="13" spans="1:12" s="13" customFormat="1" ht="12.75" x14ac:dyDescent="0.25">
      <c r="A13" s="34">
        <v>2</v>
      </c>
      <c r="B13" s="46" t="s">
        <v>31</v>
      </c>
      <c r="C13" s="47" t="s">
        <v>15</v>
      </c>
      <c r="D13" s="48">
        <v>1800</v>
      </c>
      <c r="E13" s="29"/>
      <c r="F13" s="32">
        <f>D13*E13</f>
        <v>0</v>
      </c>
      <c r="G13" s="30"/>
      <c r="H13" s="32">
        <f t="shared" ref="H13:H15" si="1">F13*G13+F13</f>
        <v>0</v>
      </c>
      <c r="I13" s="31"/>
    </row>
    <row r="14" spans="1:12" s="13" customFormat="1" ht="12.75" x14ac:dyDescent="0.25">
      <c r="A14" s="34">
        <v>3</v>
      </c>
      <c r="B14" s="46" t="s">
        <v>32</v>
      </c>
      <c r="C14" s="47" t="s">
        <v>15</v>
      </c>
      <c r="D14" s="48">
        <v>400</v>
      </c>
      <c r="E14" s="29"/>
      <c r="F14" s="32">
        <f>D14*E14</f>
        <v>0</v>
      </c>
      <c r="G14" s="30"/>
      <c r="H14" s="32">
        <f t="shared" si="1"/>
        <v>0</v>
      </c>
      <c r="I14" s="31"/>
    </row>
    <row r="15" spans="1:12" s="13" customFormat="1" ht="12.75" x14ac:dyDescent="0.25">
      <c r="A15" s="34">
        <v>4</v>
      </c>
      <c r="B15" s="46" t="s">
        <v>33</v>
      </c>
      <c r="C15" s="47" t="s">
        <v>15</v>
      </c>
      <c r="D15" s="48">
        <v>100</v>
      </c>
      <c r="E15" s="29"/>
      <c r="F15" s="32">
        <f t="shared" ref="F15" si="2">D15*E15</f>
        <v>0</v>
      </c>
      <c r="G15" s="30"/>
      <c r="H15" s="32">
        <f t="shared" si="1"/>
        <v>0</v>
      </c>
      <c r="I15" s="31"/>
    </row>
    <row r="16" spans="1:12" x14ac:dyDescent="0.25">
      <c r="A16" s="14"/>
      <c r="C16" s="14"/>
      <c r="D16" s="14"/>
      <c r="F16" s="32">
        <f>SUM(F12:F15)</f>
        <v>0</v>
      </c>
      <c r="G16" s="15"/>
      <c r="H16" s="33">
        <f>SUM(H12:H15)</f>
        <v>0</v>
      </c>
    </row>
    <row r="17" spans="1:10" x14ac:dyDescent="0.25">
      <c r="A17" s="16"/>
      <c r="B17" s="35" t="s">
        <v>19</v>
      </c>
      <c r="F17" s="37"/>
    </row>
    <row r="18" spans="1:10" ht="39.75" customHeight="1" x14ac:dyDescent="0.25">
      <c r="A18" s="42" t="s">
        <v>20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15.75" customHeight="1" x14ac:dyDescent="0.25">
      <c r="A19" s="42" t="s">
        <v>21</v>
      </c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27.75" customHeight="1" x14ac:dyDescent="0.25">
      <c r="A20" s="42" t="s">
        <v>22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26.25" customHeight="1" x14ac:dyDescent="0.25">
      <c r="A21" s="42" t="s">
        <v>23</v>
      </c>
      <c r="B21" s="43"/>
      <c r="C21" s="43"/>
      <c r="D21" s="43"/>
      <c r="E21" s="43"/>
      <c r="F21" s="43"/>
      <c r="G21" s="43"/>
      <c r="H21" s="43"/>
      <c r="I21" s="43"/>
      <c r="J21" s="43"/>
    </row>
    <row r="22" spans="1:10" ht="17.25" customHeight="1" x14ac:dyDescent="0.25">
      <c r="A22" s="42" t="s">
        <v>27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0" ht="15.75" customHeight="1" x14ac:dyDescent="0.25">
      <c r="A23" s="41" t="s">
        <v>25</v>
      </c>
      <c r="B23" s="41"/>
      <c r="C23" s="41"/>
      <c r="D23" s="41"/>
      <c r="E23" s="41"/>
      <c r="F23" s="41"/>
      <c r="G23" s="41"/>
      <c r="H23" s="41"/>
      <c r="I23" s="41"/>
      <c r="J23" s="15"/>
    </row>
    <row r="24" spans="1:10" x14ac:dyDescent="0.25">
      <c r="I24" s="22"/>
    </row>
    <row r="25" spans="1:10" x14ac:dyDescent="0.25">
      <c r="G25" s="20"/>
      <c r="H25" s="20"/>
      <c r="I25" s="22"/>
    </row>
    <row r="26" spans="1:10" x14ac:dyDescent="0.25">
      <c r="G26" s="19"/>
      <c r="H26" s="21"/>
      <c r="I26" s="22"/>
    </row>
    <row r="27" spans="1:10" x14ac:dyDescent="0.25">
      <c r="I27" s="22"/>
    </row>
    <row r="28" spans="1:10" x14ac:dyDescent="0.25">
      <c r="I28" s="22"/>
    </row>
    <row r="35" spans="7:9" x14ac:dyDescent="0.25">
      <c r="G35" s="20"/>
      <c r="H35" s="20"/>
      <c r="I35" s="22"/>
    </row>
    <row r="36" spans="7:9" x14ac:dyDescent="0.25">
      <c r="G36" s="19"/>
      <c r="H36" s="21"/>
      <c r="I36" s="22"/>
    </row>
    <row r="37" spans="7:9" x14ac:dyDescent="0.25">
      <c r="I37" s="22"/>
    </row>
    <row r="38" spans="7:9" x14ac:dyDescent="0.25">
      <c r="I38" s="22"/>
    </row>
    <row r="92" ht="13.9" customHeight="1" x14ac:dyDescent="0.25"/>
    <row r="93" ht="16.149999999999999" customHeight="1" x14ac:dyDescent="0.25"/>
    <row r="94" ht="13.15" customHeight="1" x14ac:dyDescent="0.25"/>
    <row r="217" ht="22.5" customHeight="1" x14ac:dyDescent="0.25"/>
    <row r="218" ht="10.5" hidden="1" customHeight="1" x14ac:dyDescent="0.25"/>
    <row r="219" ht="36.75" customHeight="1" x14ac:dyDescent="0.25"/>
    <row r="220" ht="33.75" customHeight="1" x14ac:dyDescent="0.25"/>
    <row r="221" ht="15" customHeight="1" x14ac:dyDescent="0.25"/>
    <row r="222" ht="15" customHeight="1" x14ac:dyDescent="0.25"/>
    <row r="223" ht="15" customHeight="1" x14ac:dyDescent="0.25"/>
    <row r="224" ht="42" customHeight="1" x14ac:dyDescent="0.25"/>
    <row r="225" ht="15" customHeight="1" x14ac:dyDescent="0.25"/>
    <row r="226" ht="15" customHeight="1" x14ac:dyDescent="0.25"/>
  </sheetData>
  <mergeCells count="7">
    <mergeCell ref="B8:H8"/>
    <mergeCell ref="A23:I23"/>
    <mergeCell ref="A18:J18"/>
    <mergeCell ref="A19:J19"/>
    <mergeCell ref="A20:J20"/>
    <mergeCell ref="A21:J21"/>
    <mergeCell ref="A22:J2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EC716-4BDB-4F71-9B44-09A18145DDE4}">
  <dimension ref="A1:L224"/>
  <sheetViews>
    <sheetView tabSelected="1" workbookViewId="0">
      <selection activeCell="M17" sqref="M17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6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3"/>
      <c r="B1" s="28" t="s">
        <v>35</v>
      </c>
      <c r="C1" s="24"/>
      <c r="D1" s="24"/>
      <c r="E1" s="24"/>
      <c r="F1" s="25"/>
      <c r="G1" s="24"/>
      <c r="H1" s="26" t="s">
        <v>18</v>
      </c>
      <c r="I1" s="25"/>
    </row>
    <row r="2" spans="1:12" ht="19.5" x14ac:dyDescent="0.35">
      <c r="B2" s="2" t="s">
        <v>26</v>
      </c>
      <c r="G2" s="1"/>
      <c r="H2" s="15"/>
      <c r="I2" s="15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16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40" t="s">
        <v>29</v>
      </c>
      <c r="C8" s="40"/>
      <c r="D8" s="40"/>
      <c r="E8" s="40"/>
      <c r="F8" s="40"/>
      <c r="G8" s="40"/>
      <c r="H8" s="40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7"/>
      <c r="B11" s="18"/>
      <c r="C11" s="18"/>
      <c r="D11" s="18"/>
      <c r="E11" s="27" t="s">
        <v>11</v>
      </c>
      <c r="F11" s="27" t="s">
        <v>11</v>
      </c>
      <c r="G11" s="27" t="s">
        <v>12</v>
      </c>
      <c r="H11" s="27" t="s">
        <v>13</v>
      </c>
      <c r="I11" s="27" t="s">
        <v>14</v>
      </c>
    </row>
    <row r="12" spans="1:12" s="13" customFormat="1" ht="39" thickTop="1" x14ac:dyDescent="0.25">
      <c r="A12" s="34">
        <v>1</v>
      </c>
      <c r="B12" s="45" t="s">
        <v>36</v>
      </c>
      <c r="C12" s="47" t="s">
        <v>34</v>
      </c>
      <c r="D12" s="47">
        <v>16000</v>
      </c>
      <c r="E12" s="29"/>
      <c r="F12" s="32">
        <f t="shared" ref="F12" si="0">D12*E12</f>
        <v>0</v>
      </c>
      <c r="G12" s="30"/>
      <c r="H12" s="32">
        <f>F12*G12+F12</f>
        <v>0</v>
      </c>
      <c r="I12" s="31"/>
    </row>
    <row r="13" spans="1:12" x14ac:dyDescent="0.25">
      <c r="A13" s="14"/>
      <c r="C13" s="14"/>
      <c r="D13" s="14"/>
      <c r="F13" s="38"/>
      <c r="G13" s="15"/>
      <c r="H13" s="39"/>
    </row>
    <row r="14" spans="1:12" x14ac:dyDescent="0.25">
      <c r="A14" s="16"/>
      <c r="B14" s="35" t="s">
        <v>19</v>
      </c>
      <c r="F14" s="37"/>
    </row>
    <row r="15" spans="1:12" ht="42" customHeight="1" x14ac:dyDescent="0.25">
      <c r="A15" s="42" t="s">
        <v>20</v>
      </c>
      <c r="B15" s="42"/>
      <c r="C15" s="42"/>
      <c r="D15" s="42"/>
      <c r="E15" s="42"/>
      <c r="F15" s="42"/>
      <c r="G15" s="42"/>
      <c r="H15" s="42"/>
      <c r="I15" s="42"/>
      <c r="J15" s="36"/>
    </row>
    <row r="16" spans="1:12" ht="15.75" customHeight="1" x14ac:dyDescent="0.25">
      <c r="A16" s="42" t="s">
        <v>21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27.75" customHeight="1" x14ac:dyDescent="0.25">
      <c r="A17" s="42" t="s">
        <v>22</v>
      </c>
      <c r="B17" s="42"/>
      <c r="C17" s="42"/>
      <c r="D17" s="42"/>
      <c r="E17" s="42"/>
      <c r="F17" s="42"/>
      <c r="G17" s="42"/>
      <c r="H17" s="42"/>
      <c r="I17" s="42"/>
      <c r="J17" s="36"/>
    </row>
    <row r="18" spans="1:10" ht="26.25" customHeight="1" x14ac:dyDescent="0.25">
      <c r="A18" s="42" t="s">
        <v>23</v>
      </c>
      <c r="B18" s="42"/>
      <c r="C18" s="42"/>
      <c r="D18" s="42"/>
      <c r="E18" s="42"/>
      <c r="F18" s="42"/>
      <c r="G18" s="42"/>
      <c r="H18" s="42"/>
      <c r="I18" s="42"/>
      <c r="J18" s="36"/>
    </row>
    <row r="19" spans="1:10" x14ac:dyDescent="0.25">
      <c r="A19" s="42" t="s">
        <v>24</v>
      </c>
      <c r="B19" s="43"/>
      <c r="C19" s="43"/>
      <c r="D19" s="43"/>
      <c r="E19" s="43"/>
      <c r="F19" s="43"/>
      <c r="G19" s="43"/>
      <c r="H19" s="43"/>
      <c r="I19" s="43"/>
      <c r="J19" s="43"/>
    </row>
    <row r="20" spans="1:10" ht="26.25" customHeight="1" x14ac:dyDescent="0.25">
      <c r="A20" s="41" t="s">
        <v>25</v>
      </c>
      <c r="B20" s="41"/>
      <c r="C20" s="41"/>
      <c r="D20" s="41"/>
      <c r="E20" s="41"/>
      <c r="F20" s="41"/>
      <c r="G20" s="41"/>
      <c r="H20" s="41"/>
      <c r="I20" s="41"/>
      <c r="J20" s="15"/>
    </row>
    <row r="21" spans="1:10" x14ac:dyDescent="0.25">
      <c r="B21" s="1"/>
      <c r="F21" s="1"/>
      <c r="G21" s="1"/>
      <c r="H21" s="1"/>
      <c r="I21" s="1"/>
    </row>
    <row r="22" spans="1:10" x14ac:dyDescent="0.25">
      <c r="I22" s="22"/>
    </row>
    <row r="23" spans="1:10" x14ac:dyDescent="0.25">
      <c r="G23" s="20"/>
      <c r="H23" s="20"/>
      <c r="I23" s="22"/>
    </row>
    <row r="24" spans="1:10" x14ac:dyDescent="0.25">
      <c r="G24" s="19"/>
      <c r="H24" s="21"/>
      <c r="I24" s="22"/>
    </row>
    <row r="25" spans="1:10" x14ac:dyDescent="0.25">
      <c r="I25" s="22"/>
    </row>
    <row r="26" spans="1:10" x14ac:dyDescent="0.25">
      <c r="I26" s="22"/>
    </row>
    <row r="33" spans="7:9" x14ac:dyDescent="0.25">
      <c r="G33" s="20"/>
      <c r="H33" s="20"/>
      <c r="I33" s="22"/>
    </row>
    <row r="34" spans="7:9" x14ac:dyDescent="0.25">
      <c r="G34" s="19"/>
      <c r="H34" s="21"/>
      <c r="I34" s="22"/>
    </row>
    <row r="35" spans="7:9" x14ac:dyDescent="0.25">
      <c r="I35" s="22"/>
    </row>
    <row r="36" spans="7:9" x14ac:dyDescent="0.25">
      <c r="I36" s="22"/>
    </row>
    <row r="90" ht="13.9" customHeight="1" x14ac:dyDescent="0.25"/>
    <row r="91" ht="16.149999999999999" customHeight="1" x14ac:dyDescent="0.25"/>
    <row r="92" ht="13.15" customHeight="1" x14ac:dyDescent="0.25"/>
    <row r="215" ht="22.5" customHeight="1" x14ac:dyDescent="0.25"/>
    <row r="216" ht="10.5" hidden="1" customHeight="1" x14ac:dyDescent="0.25"/>
    <row r="217" ht="36.75" customHeight="1" x14ac:dyDescent="0.25"/>
    <row r="218" ht="33.75" customHeight="1" x14ac:dyDescent="0.25"/>
    <row r="219" ht="15" customHeight="1" x14ac:dyDescent="0.25"/>
    <row r="220" ht="15" customHeight="1" x14ac:dyDescent="0.25"/>
    <row r="221" ht="15" customHeight="1" x14ac:dyDescent="0.25"/>
    <row r="222" ht="42" customHeight="1" x14ac:dyDescent="0.25"/>
    <row r="223" ht="15" customHeight="1" x14ac:dyDescent="0.25"/>
    <row r="224" ht="15" customHeight="1" x14ac:dyDescent="0.25"/>
  </sheetData>
  <mergeCells count="7">
    <mergeCell ref="A20:I20"/>
    <mergeCell ref="A17:I17"/>
    <mergeCell ref="A15:I15"/>
    <mergeCell ref="A18:I18"/>
    <mergeCell ref="B8:H8"/>
    <mergeCell ref="A16:J16"/>
    <mergeCell ref="A19:J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nr 1</vt:lpstr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</dc:creator>
  <cp:lastModifiedBy>Edward</cp:lastModifiedBy>
  <cp:lastPrinted>2023-11-28T11:37:21Z</cp:lastPrinted>
  <dcterms:created xsi:type="dcterms:W3CDTF">2020-12-03T10:33:09Z</dcterms:created>
  <dcterms:modified xsi:type="dcterms:W3CDTF">2024-11-19T07:53:24Z</dcterms:modified>
</cp:coreProperties>
</file>