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Arkusz1" sheetId="1" r:id="rId1"/>
  </sheets>
  <definedNames>
    <definedName name="bookmark0" localSheetId="0">Arkusz1!$A$1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5" i="1"/>
  <c r="F98" i="1" l="1"/>
</calcChain>
</file>

<file path=xl/sharedStrings.xml><?xml version="1.0" encoding="utf-8"?>
<sst xmlns="http://schemas.openxmlformats.org/spreadsheetml/2006/main" count="291" uniqueCount="203">
  <si>
    <t>Przedmiot zamówienia</t>
  </si>
  <si>
    <t>Ilość</t>
  </si>
  <si>
    <t>Zeszyt A-5, 96 kartkowy, w kratkę, w twardej oprawie, szyty, grzbiet wzmocniony kapitułą</t>
  </si>
  <si>
    <t>szt.</t>
  </si>
  <si>
    <t>Zeszyt A-4, 96 kartkowy, w kratkę, w twardej oprawie, szyty, grzbiet wzmocniony kapitułą</t>
  </si>
  <si>
    <t>Linijka 40 cm z przezroczystego tworzywa</t>
  </si>
  <si>
    <t>Linijka 20 cm z przezroczystego tworzywa</t>
  </si>
  <si>
    <t>Kartki nieklejone białe 83x83x75mm, wkład do pudełka</t>
  </si>
  <si>
    <t>bl.</t>
  </si>
  <si>
    <t>Kostki klejone 83x83x75mm klejona na jednym boku, mix kolorów</t>
  </si>
  <si>
    <t>Notesy samoprzylepne, harmonijka Z-Notes 76x76 mm, neonowe, bloczki po 100 kartek</t>
  </si>
  <si>
    <t>op.</t>
  </si>
  <si>
    <t>Skoroszyt formatu A4, miękki, plastikowy, okładka przezroczysta przednia, tylna kolorowa,</t>
  </si>
  <si>
    <t>Wąsy metalowe do skoroszytów w opakowaniu 100 szt.</t>
  </si>
  <si>
    <t>Spinacze biurowe, okrągłe, metalowe długość 50 mmm, opakowanie zbiorcze 10x100 szt.</t>
  </si>
  <si>
    <t>Spinacze biurowe, okrągłe, metalowe długość 33mm, opakowanie zbiorcze 10x100 szt.</t>
  </si>
  <si>
    <t>Klipy do dokumentów, metalowe, 32 mm, 12 szt. w opakowaniu</t>
  </si>
  <si>
    <t>Klipy do dokumentów, metalowe, 41 mm, 12 szt. w opakowaniu</t>
  </si>
  <si>
    <t>Klipy do dokumentów, metalowe, 19 mm, 12 szt. w opakowaniu</t>
  </si>
  <si>
    <t>Tusz do stempli gumowych typu NOR1S lub równoważny, pojemność 25 ml, mix kolorów</t>
  </si>
  <si>
    <t>Sznurek linotex polipropylenowy 2000 MB biały/czarny (do pakowania)</t>
  </si>
  <si>
    <t>ark.</t>
  </si>
  <si>
    <t>Koperty z zabezpieczeniem powietrznym AIR POC na CD białe, samoklejące z paskiem</t>
  </si>
  <si>
    <t>Koperta samoklejąca z paskiem B4 HK szara o wymiarach 250x353 w opakowaniu 250szt,</t>
  </si>
  <si>
    <t xml:space="preserve">Zwilżacz glicerynowy </t>
  </si>
  <si>
    <t>Nożyczki, długość nie mniej niż 21 cm z gumowym uchwytem</t>
  </si>
  <si>
    <t>Kartki - notesy samoprzylepne, 76x76 mm, żółte, 100 kartek w bloczku</t>
  </si>
  <si>
    <t>Kartki - notesy samoprzylepne, 51x76 mm, żółte, 100 kartek w bloczku</t>
  </si>
  <si>
    <t>Kartki - notesy samoprzylepne, 38x51 mm, żółte, 3x100 kartek</t>
  </si>
  <si>
    <t>Zszywki 23/8, w opakowaniu 1000 szt.</t>
  </si>
  <si>
    <t>Zszywki 23/10, w opakowaniu 1000 szt.</t>
  </si>
  <si>
    <t>Zszywki  No. 10, w opakowaniu 1000 szt.</t>
  </si>
  <si>
    <t>Zszywki 24/6 miedziane, opakowanie zbiorcze 12x1000 szt. - twarde</t>
  </si>
  <si>
    <t xml:space="preserve">Rozszywacz kolorowy, metalowy z blokadą, </t>
  </si>
  <si>
    <t>Tusz do stempli metalowych typu NOR1S, pojemność 25 ml, mix kolorów</t>
  </si>
  <si>
    <t>Flamaster z bezwonnym tuszem na bazie wody, odporny na zasychanie, grubość linii 2 mm, mix kolorów</t>
  </si>
  <si>
    <t>Folia stretch czarny do pakowania paczek 1,5-2 kg netto</t>
  </si>
  <si>
    <t>Cena jednostkowa brutto</t>
  </si>
  <si>
    <t>1.</t>
  </si>
  <si>
    <t>2.</t>
  </si>
  <si>
    <t>3.</t>
  </si>
  <si>
    <t>Cienkopis jednorazowy z końcówką 0,4mm, odporny na wysychanie, czarny</t>
  </si>
  <si>
    <t>4.</t>
  </si>
  <si>
    <t>5.</t>
  </si>
  <si>
    <t>6.</t>
  </si>
  <si>
    <t>Marker permanentny z końcówką okrągłą typu UNI; aluminiowa obudowa; wodoodporny tusz; do pisania po każdej gładkiej powierzchni; szybkoschnący, bezzapachowy, nietoksyczny; mix kolorów</t>
  </si>
  <si>
    <t>7.</t>
  </si>
  <si>
    <t>8.</t>
  </si>
  <si>
    <t xml:space="preserve">Cienkopis żelowy typu G-Tec Maica marki Pilot grubość lini pisania 0,4 mm </t>
  </si>
  <si>
    <t>9.</t>
  </si>
  <si>
    <t>Zakreślacz typu Donau z gumowanymi bokami; grubość linii zakreślania 1-5mm; długość linii pisania min. 200 m; do stosowania na każdym rodzaju papieru; nietoksyczny tusz; końcówka ścięta; mix kolorów</t>
  </si>
  <si>
    <t>10.</t>
  </si>
  <si>
    <t>11.</t>
  </si>
  <si>
    <t>12.</t>
  </si>
  <si>
    <t>13.</t>
  </si>
  <si>
    <t>14.</t>
  </si>
  <si>
    <t>Wkład do długopisu z poz. nr 10</t>
  </si>
  <si>
    <t xml:space="preserve">szt. </t>
  </si>
  <si>
    <t>Wkład do długopisu z poz. nr 11</t>
  </si>
  <si>
    <t>15.</t>
  </si>
  <si>
    <t>16.</t>
  </si>
  <si>
    <t>17.</t>
  </si>
  <si>
    <t>Temperówka metalowa, wykonana z aluminium, w kształcie klina, do ołówków tradycyjnych, pojedyncza kostka</t>
  </si>
  <si>
    <t>18.</t>
  </si>
  <si>
    <t>19.</t>
  </si>
  <si>
    <t>20.</t>
  </si>
  <si>
    <t>Korektor w płynie w butelce o pojemności 20 ml, nietoksyczny, posiada gąbkę lub pędzelek,szybkoschnący, na bazie rozpuszczalnika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</si>
  <si>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</si>
  <si>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</si>
  <si>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</si>
  <si>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</si>
  <si>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</si>
  <si>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</si>
  <si>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</si>
  <si>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</si>
  <si>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</si>
  <si>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Karteczki-znaczniki samoprzylepne, ilość karteczek 4x50szt, 4 kolory fluoroscencyjne, format 20x50mm.</t>
  </si>
  <si>
    <t>30.</t>
  </si>
  <si>
    <t>31.</t>
  </si>
  <si>
    <t>32.</t>
  </si>
  <si>
    <t>33.</t>
  </si>
  <si>
    <t>34.</t>
  </si>
  <si>
    <t>Teczka tekturowa formatu A-4, lakierowana jednostronnie techniką uv, z grubego kartonu o gramaturze 450 g/m2, wyposażona w mocną gumkę zamykającą wzdłuż dłuższego boku oraz trzy zakładki zabezpieczające dokumenty przed wypadaniem, mix kolorów</t>
  </si>
  <si>
    <t>35.</t>
  </si>
  <si>
    <t>36.</t>
  </si>
  <si>
    <r>
      <t>Skoroszyt formatu A-4, kartonowy o gramaturze 250 g/m</t>
    </r>
    <r>
      <rPr>
        <vertAlign val="superscript"/>
        <sz val="12"/>
        <color theme="1"/>
        <rFont val="Times New Roman"/>
        <family val="1"/>
        <charset val="238"/>
      </rPr>
      <t>2</t>
    </r>
    <r>
      <rPr>
        <sz val="12"/>
        <color theme="1"/>
        <rFont val="Times New Roman"/>
        <family val="1"/>
        <charset val="238"/>
      </rPr>
      <t xml:space="preserve"> z nadrukiem do opisu, pojemność100 kartek, biały, wewnątrz metalowy wąs umieszczony w dodatkowym pasku tektury zwiększającym jego wytrzymałość</t>
    </r>
  </si>
  <si>
    <t>37.</t>
  </si>
  <si>
    <r>
      <t>Skoroszyt format A4, kartonowy 0 gramaturze 250 g/m</t>
    </r>
    <r>
      <rPr>
        <vertAlign val="superscript"/>
        <sz val="12"/>
        <color theme="1"/>
        <rFont val="Times New Roman"/>
        <family val="1"/>
        <charset val="238"/>
      </rPr>
      <t>2</t>
    </r>
    <r>
      <rPr>
        <sz val="12"/>
        <color theme="1"/>
        <rFont val="Times New Roman"/>
        <family val="1"/>
        <charset val="238"/>
      </rPr>
      <t>, zawieszany, metalowy zaczep umożliwia wpinanie skoroszytu do segregatora, wewnątrz metalowy wąs</t>
    </r>
  </si>
  <si>
    <t>38.</t>
  </si>
  <si>
    <t>Klips archiwizacyjny z zaczepem /100 szt/opak</t>
  </si>
  <si>
    <t>39.</t>
  </si>
  <si>
    <t>40.</t>
  </si>
  <si>
    <t>koszulka wysokoprzezroczysta A-4/100 z folii polipropylenowej (50m) otwarta na górze, opakowanie 100 szt.</t>
  </si>
  <si>
    <t>41.</t>
  </si>
  <si>
    <t>42.</t>
  </si>
  <si>
    <t>43.</t>
  </si>
  <si>
    <t>Skoroszyt format A4, boczna perforacja umożliwia wpięcie do segregatora, przednia okładka przezroczysta, tylna kolorowa, dwustronnie zapisywany pasek brzegowy, boczna perforacja umożliwia wpięcie do segregatora, wewnątrz metalowe wąsy, wykonany z folii PCV, pojemność 2 cm</t>
  </si>
  <si>
    <t>Kubek magnetyczny na spinacze, górna powierzchnia z magnesem utrzymującym spinacze w kubku, pojemność max 150 spinaczy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</si>
  <si>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</si>
  <si>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</si>
  <si>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</si>
  <si>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</si>
  <si>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</si>
  <si>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</si>
  <si>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</si>
  <si>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</si>
  <si>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</si>
  <si>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</si>
  <si>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</si>
  <si>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</si>
  <si>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</si>
  <si>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</si>
  <si>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</si>
  <si>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</si>
  <si>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</si>
  <si>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 xml:space="preserve">Rozszywacz metalowy </t>
  </si>
  <si>
    <t>61.</t>
  </si>
  <si>
    <t>Poduszka do stempli typu Trodat, o wym. 110x70 mm, mix kolorów</t>
  </si>
  <si>
    <t>62.</t>
  </si>
  <si>
    <t>63.</t>
  </si>
  <si>
    <t>64.</t>
  </si>
  <si>
    <t>65.</t>
  </si>
  <si>
    <t>66.</t>
  </si>
  <si>
    <t>67.</t>
  </si>
  <si>
    <t>68.</t>
  </si>
  <si>
    <t>69.</t>
  </si>
  <si>
    <t>Identyfikator z przezroczystego, sztywnego tworzywa o formacie 90-60 mm, wyposażony w taśmę o szerokości 8mm, w kolorze niebieskim lub czarnym,</t>
  </si>
  <si>
    <t>70.</t>
  </si>
  <si>
    <t>71.</t>
  </si>
  <si>
    <t>72.</t>
  </si>
  <si>
    <t>73.</t>
  </si>
  <si>
    <t>74.</t>
  </si>
  <si>
    <t>75.</t>
  </si>
  <si>
    <t>Powietrze sprężone do trudno dostępnych szczelin w klawiaturze komputera lub innych urządzeń elektronicznych, pojemność 400 ml</t>
  </si>
  <si>
    <t>76.</t>
  </si>
  <si>
    <t>77.</t>
  </si>
  <si>
    <t>Pianka do czyszczenia i usuwania zabrudzeń z ekranów ciekłokrystalicznych., antystatyczna oraz bakteriobójcza</t>
  </si>
  <si>
    <t>78.</t>
  </si>
  <si>
    <t>79.</t>
  </si>
  <si>
    <t>80.</t>
  </si>
  <si>
    <t>Płyty CD-R o pojemność 700MB/80min, w opakowaniu 50 szt.</t>
  </si>
  <si>
    <t>Płyty DVD-R, DVD+ o pojemności 4,7GB, w opakowaniu 25 szt.</t>
  </si>
  <si>
    <t>Płyty DVD+R o pojemności 8,5GB, w opakowaniu 10 szt.</t>
  </si>
  <si>
    <t>Płyty BLU RAY 25 GB; 50 szt w opak.</t>
  </si>
  <si>
    <t>81.</t>
  </si>
  <si>
    <t>82.</t>
  </si>
  <si>
    <t>Koperty papierowe z okienkiem na CD/DVD chronią płyty podczas przechowywania i transportu</t>
  </si>
  <si>
    <t>83.</t>
  </si>
  <si>
    <t>84.</t>
  </si>
  <si>
    <t>Koperty z zabezpieczeniem powietrznym AIR POC białe, samoklejące, o wymiarach wew.150x210 mm, zew. 170x225 mm</t>
  </si>
  <si>
    <t>85.</t>
  </si>
  <si>
    <t>Koperty z zabezpieczeniem powietrznym AIR POC białe, samoklejące, o wymiarach wew.220x340 mm, zew 240x350 mm</t>
  </si>
  <si>
    <t>86.</t>
  </si>
  <si>
    <t>Koperta listowa C-6 SK biała, zaklejana na długim boku o wymiarach 114x162 mm, w opakowaniu 1000 szt.</t>
  </si>
  <si>
    <t>87.</t>
  </si>
  <si>
    <t>koperta samoklejąca C5 szara,otwarcie z krótszego boku, 0 wymiarach 162x229, w opakowaniu 500 szt.</t>
  </si>
  <si>
    <t>88.</t>
  </si>
  <si>
    <t>89.</t>
  </si>
  <si>
    <t>koperta samoklejąca C5 biała,otwarcie z krótszego boku, o wymiarach 162x229, w opakowaniu 500 szt.</t>
  </si>
  <si>
    <t>90.</t>
  </si>
  <si>
    <t>Koperty samoklejąca E-4, HK szara z papieru natronowego o wymiarach 280x400 mm, w opakowaniu 250 szt.</t>
  </si>
  <si>
    <t>91.</t>
  </si>
  <si>
    <t>Koperta samoklejąca E-4 szara, z rozszerzanymi bokami i spodem z papieru natronowego o wymiarach 280x400x40 mm w opakowaniu 250 szt.</t>
  </si>
  <si>
    <t>92.</t>
  </si>
  <si>
    <t>Koperta bezpieczna (tajna) B-4, samoklejąca wykonana z folii PE z czarnym poddrukiem 240 X 365mm, w opakowaniu 50 szt.</t>
  </si>
  <si>
    <t>93.</t>
  </si>
  <si>
    <t>Wartość brutto (4*5)</t>
  </si>
  <si>
    <t>Jednostka miary</t>
  </si>
  <si>
    <t>Marker permanentny do opisywania nośników CD/DVD, grubość linii pisania 0,9 mm, 2 końcówki pisania, długość linii pisania do 500 m</t>
  </si>
  <si>
    <t>Gumka do ścierania 65x24,2x12,4 mm, gumka ołówkowa, idealna do stosowania na papierze. Wykonana z PCV</t>
  </si>
  <si>
    <t>Klej sztyft  20 g (+/-1), do klejenia papieru, tektury, nie marszczący papieru,  nie zawiera rozpuszczalnika, umożliwia łatwe, czyste klejenie</t>
  </si>
  <si>
    <t>Korektor w taśmie typu Tipp-ex Pocke Mause-  wymiary taśmy 4,2 mm x 10 m umożliwiająca kontrolę zużycia przezroczysta obudowa  taśmy zakończona nakładką POM na zawiasie, która chroni taśmę, poliestrowa taśma odporna na rozerwania, karbowana górna część obudowy ułatwiającą odpowiednie trzymanie korektora</t>
  </si>
  <si>
    <t>Korektor w długopisie  typu Tipp-Ex, pojemność 8ml, końcówka igłowa – zaworkowa, wykonana z niklowanego mosiądzu (średnica 2,3mm), nylonowa obudowa, pojemnik ułatwiający dozowanie płynu korygującego</t>
  </si>
  <si>
    <t>Teczka tekturowa, wiązana formatu A-4, biała, z nadrukiem do opisu, wykonana z kartonu o gramaturze 250-350g/m2, wyposażona w tasiemkę oraz trzy zakładki zabezpieczające dokumenty przed wypadaniem</t>
  </si>
  <si>
    <t xml:space="preserve">Podajnik do taśmy klejącej o masywnej i trwałej obudowie, na taśmę o szerokości 19mmx33m, wyposażony w antypoślizgową podstawę i solidne stalowe ostrze </t>
  </si>
  <si>
    <t>Koperta samoklejące C-4 brązowa z papieru natronowego o wymiarach 229x324 mm, w opakowaniu 250 szt.</t>
  </si>
  <si>
    <t>Wkład do długopisu z poz. nr 9</t>
  </si>
  <si>
    <t>Długopis automatyczny typu Zenith z niklowanymi elementami, długość linii pisania 4500 metrów</t>
  </si>
  <si>
    <t>Długopis żelowy automatyczny typu Rystor; na wkłady wymienne; końcówka zaopatrzona w podwójny system kulkowy ze sprężynką;  końcówka wykonana ze stali nierdzewnej z kulką; tusz bezkwasowy; przezroczysta obudowa; gumowy uchwyt; klips w kolorze tuszu; długość linii pisania min. 900m; grubość linii pisania 0,27mm</t>
  </si>
  <si>
    <t>Długopis typu Paper Matę 1NKJOY „M" 100 CAP z końcówką 1 mm, grubość linii pisania 0,3mm</t>
  </si>
  <si>
    <t xml:space="preserve">Zszywacz metalowy, metalowa obudowa, metalowy mechanizm zapobiegający blokowaniu i zacinaniu się zszywacza,
zszywanie  do 25 kartek, otwierają się o 180 stopni, głębokość zszywania 52 mm, pojemność magazynka 100 zszywek 24/6 
</t>
  </si>
  <si>
    <t xml:space="preserve">Dziurkacz typu EAGLE konstrukcja metalowa, dziurkuje 16 kartek, antypoślizgowe ramię z metalowym wzmocnieniem, pojemnik na odpady z tworzywa sztucznego nierysującego podłoża, listwa formatowa, wskaźnik środka strony
</t>
  </si>
  <si>
    <t xml:space="preserve">Przyborniki na biurko, wykonany z odpornego na pęknięcia polistyrenu, 4 przegrody na akcesoria piszące, 1 przegroda na karteczki (76x76mm), wymiary: 155x105x101mm, kolor transparentny
</t>
  </si>
  <si>
    <t xml:space="preserve">Przezroczysta szuflada na biurko wykonana z polistyrenu, specjalnie profilowany przód zabezpieczający dokumenty przed wypadaniem, format A4, pojemność do 550 kartek, możliwość ułożenia kaskadowo
</t>
  </si>
  <si>
    <t>Gumki recepturki 220x1,5x4,0 o średnicy 140 mm - 1 kg  wykonane z materiału o zwiększonej domieszce kauczuku wytrzymałe i elastyczne</t>
  </si>
  <si>
    <t>Gumki recepturki 160x1,3x4,0 o średnicy 100 mm - 1 kg, wykonane z materiału o zwiększonej domieszce kauczuku wytrzymałe i elastyczne</t>
  </si>
  <si>
    <t>Gumki recepturki 200x1,5x2,0, o średnicy 130 mm - 1 kg,wykonane z materiału o zwiększonej domieszce kauczuku (80%)wytrzymałe i elastyczne,</t>
  </si>
  <si>
    <t>Gumki recepturki 75 mm x 1,5mm x l,5mm 1 kg, wykonane z materiału o zwiększonej domieszce kauczuku, wielokolorowe, wytrzymałe i elastyczne</t>
  </si>
  <si>
    <r>
      <t>Papier pakowy 70x100 cm, brązowy, 60 g/m</t>
    </r>
    <r>
      <rPr>
        <vertAlign val="superscript"/>
        <sz val="12"/>
        <color theme="1"/>
        <rFont val="Times New Roman"/>
        <family val="1"/>
        <charset val="238"/>
      </rPr>
      <t>2</t>
    </r>
  </si>
  <si>
    <t>Pinezki beczułki do tablicy korkowej z kolorowym zakończeniem, w opakowaniu 50 szt.</t>
  </si>
  <si>
    <t>Ołówek o twardości 2B; trójkątny, ergonomiczny kształt; wykonany z drewna; odporny na złamania grafit</t>
  </si>
  <si>
    <t xml:space="preserve">Datownik samotuszujący, kolor tuszu czarny, wersja daty POL, format daty dd-mmm-rrrr, 12 roczników, wykonany z tworzywa ABS,wysokość liter oraz cyfr 4mm, smotuszujący
</t>
  </si>
  <si>
    <t>Segregator format: A4; grubość kartonu: min. 1,8 mm; szerokość grzbietu: 75mm; wykonany z tektury pokrytej obustronnie  folią polipropylenową  metalowa dźwignia z dociskiem; na grzbiecie wzmocniony niklowym pierścieniem otwór na palec; na grzbiecie dwustronna etykieta znajdująca się w przezroczystej kieszeni, a dolne krawędzie wzmocnione metalowa listwą; minimum 4 kolory</t>
  </si>
  <si>
    <t>Segregator format: A4; grubość kartonu: min. 1,8 mm; szerokość grzbietu: 50mm; wykonany z tektury pokrytej obustronnie folią polipropylenową o  metalowa dźwignia z dociskiem; na grzbiecie wzmocniony niklowym pierścieniem otwór na palec; na grzbiecie dwustronna etykieta znajdująca się w przezroczystej kieszeni, dolne krawędzie wzmocnione metalową listwą; minimum 4 kolory</t>
  </si>
  <si>
    <t>Taśma pakowa,wymiar: 48mm x 66m; emulsyjny klej akrylowy, o wysokiej odporności na zrywanie, przezroczysta/brązowa, przyczepna do większości powierzchni</t>
  </si>
  <si>
    <t>Taśma klejąca, biurowa, wymiar: 19mm x 33m; wykonana z polipropylenu; samoprzylepna; krystaliczna o wysokiej przezroczystości; z paskiem ułatwiającym otwarcie</t>
  </si>
  <si>
    <t xml:space="preserve">*Wyliczoną wartość za całość przedmiotu zamówienia należy przenieść do formularza ofertowego </t>
  </si>
  <si>
    <t>**W kolumnie 7 w niezakreślonych miejscach należy podać producenta i model oferowanego artykułu</t>
  </si>
  <si>
    <t>RAZEM*:</t>
  </si>
  <si>
    <t>Producent i 
model oferowanego artykułu**</t>
  </si>
  <si>
    <t>l.p.</t>
  </si>
  <si>
    <t>Załącznik nr 2B -Formularz asortymentowo-cenowy</t>
  </si>
  <si>
    <t>CZĘŚC II - DOSTAWA MATERIAŁÓW BIUROWYCH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</si>
</sst>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zł&quot;;[Red]\-#,##0.00\ &quot;zł&quot;"/>
    <numFmt numFmtId="164" formatCode="#,##0.00\ &quot;zł&quot;"/>
  </numFmts>
  <fonts count="12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38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  <charset val="238"/>
    </font>
    <font>
      <b/>
      <sz val="14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Calibri"/>
      <family val="2"/>
      <scheme val="minor"/>
    </font>
    <font>
      <sz val="12"/>
      <name val="Times New Roman"/>
      <family val="1"/>
      <charset val="238"/>
    </font>
    <font>
      <vertAlign val="superscript"/>
      <sz val="12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4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/>
    <xf numFmtId="8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3" xfId="0" applyFont="1" applyBorder="1"/>
    <xf numFmtId="8" fontId="6" fillId="2" borderId="1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8" fontId="6" fillId="2" borderId="1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8" fontId="6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8" fontId="7" fillId="3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Alignment="1"/>
    <xf numFmtId="0" fontId="11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top" wrapText="1"/>
    </xf>
    <xf numFmtId="8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right" vertical="center"/>
    </xf>
    <xf numFmtId="0" fontId="7" fillId="2" borderId="1" xfId="0" applyFont="1" applyFill="1" applyBorder="1" applyAlignment="1">
      <alignment horizontal="right" vertical="center" wrapText="1"/>
    </xf>
    <xf numFmtId="0" fontId="1" fillId="0" borderId="4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0"/>
  <sheetViews>
    <sheetView tabSelected="1" topLeftCell="A88" zoomScaleNormal="100" workbookViewId="0">
      <selection sqref="A1:G100"/>
    </sheetView>
  </sheetViews>
  <sheetFormatPr defaultRowHeight="18.75" x14ac:dyDescent="0.3"/>
  <cols>
    <col min="1" max="1" width="13.42578125" style="1" customWidth="1"/>
    <col min="2" max="2" width="56.7109375" style="1" customWidth="1"/>
    <col min="3" max="3" width="11.5703125" style="18" customWidth="1"/>
    <col min="4" max="4" width="18.42578125" style="18" customWidth="1"/>
    <col min="5" max="5" width="21.85546875" style="1" customWidth="1"/>
    <col min="6" max="6" width="23" style="18" customWidth="1"/>
    <col min="7" max="7" width="23.28515625" style="1" customWidth="1"/>
    <col min="8" max="16384" width="9.140625" style="1"/>
  </cols>
  <sheetData>
    <row r="1" spans="1:7" ht="57" customHeight="1" x14ac:dyDescent="0.3">
      <c r="A1" s="35" t="s">
        <v>201</v>
      </c>
      <c r="B1" s="35"/>
      <c r="C1" s="35"/>
      <c r="D1" s="35"/>
      <c r="E1" s="35"/>
      <c r="F1" s="35"/>
      <c r="G1" s="35"/>
    </row>
    <row r="2" spans="1:7" ht="35.25" customHeight="1" x14ac:dyDescent="0.3">
      <c r="A2" s="37" t="s">
        <v>202</v>
      </c>
      <c r="B2" s="37"/>
      <c r="C2" s="37"/>
      <c r="D2" s="37"/>
      <c r="E2" s="37"/>
      <c r="F2" s="37"/>
      <c r="G2" s="37"/>
    </row>
    <row r="3" spans="1:7" ht="57" customHeight="1" x14ac:dyDescent="0.3">
      <c r="A3" s="16" t="s">
        <v>200</v>
      </c>
      <c r="B3" s="16" t="s">
        <v>0</v>
      </c>
      <c r="C3" s="16" t="s">
        <v>167</v>
      </c>
      <c r="D3" s="16" t="s">
        <v>1</v>
      </c>
      <c r="E3" s="16" t="s">
        <v>37</v>
      </c>
      <c r="F3" s="16" t="s">
        <v>166</v>
      </c>
      <c r="G3" s="4" t="s">
        <v>199</v>
      </c>
    </row>
    <row r="4" spans="1:7" s="2" customFormat="1" x14ac:dyDescent="0.3">
      <c r="A4" s="22">
        <v>1</v>
      </c>
      <c r="B4" s="22">
        <v>2</v>
      </c>
      <c r="C4" s="22">
        <v>3</v>
      </c>
      <c r="D4" s="22">
        <v>4</v>
      </c>
      <c r="E4" s="22">
        <v>5</v>
      </c>
      <c r="F4" s="22">
        <v>6</v>
      </c>
      <c r="G4" s="23">
        <v>7</v>
      </c>
    </row>
    <row r="5" spans="1:7" ht="51" customHeight="1" x14ac:dyDescent="0.3">
      <c r="A5" s="3" t="s">
        <v>38</v>
      </c>
      <c r="B5" s="24" t="s">
        <v>36</v>
      </c>
      <c r="C5" s="16" t="s">
        <v>3</v>
      </c>
      <c r="D5" s="16">
        <v>30</v>
      </c>
      <c r="E5" s="6"/>
      <c r="F5" s="6">
        <f t="shared" ref="F5:F36" si="0">D5*E5</f>
        <v>0</v>
      </c>
      <c r="G5" s="10"/>
    </row>
    <row r="6" spans="1:7" ht="54" customHeight="1" x14ac:dyDescent="0.3">
      <c r="A6" s="3" t="s">
        <v>39</v>
      </c>
      <c r="B6" s="24" t="s">
        <v>2</v>
      </c>
      <c r="C6" s="16" t="s">
        <v>3</v>
      </c>
      <c r="D6" s="16">
        <v>30</v>
      </c>
      <c r="E6" s="8"/>
      <c r="F6" s="6">
        <f t="shared" si="0"/>
        <v>0</v>
      </c>
      <c r="G6" s="10"/>
    </row>
    <row r="7" spans="1:7" ht="58.5" customHeight="1" x14ac:dyDescent="0.3">
      <c r="A7" s="3" t="s">
        <v>40</v>
      </c>
      <c r="B7" s="24" t="s">
        <v>4</v>
      </c>
      <c r="C7" s="16" t="s">
        <v>3</v>
      </c>
      <c r="D7" s="16">
        <v>30</v>
      </c>
      <c r="E7" s="8"/>
      <c r="F7" s="6">
        <f t="shared" si="0"/>
        <v>0</v>
      </c>
      <c r="G7" s="10"/>
    </row>
    <row r="8" spans="1:7" ht="50.25" customHeight="1" x14ac:dyDescent="0.3">
      <c r="A8" s="3" t="s">
        <v>42</v>
      </c>
      <c r="B8" s="24" t="s">
        <v>35</v>
      </c>
      <c r="C8" s="16" t="s">
        <v>3</v>
      </c>
      <c r="D8" s="16">
        <v>100</v>
      </c>
      <c r="E8" s="8"/>
      <c r="F8" s="6">
        <f t="shared" si="0"/>
        <v>0</v>
      </c>
      <c r="G8" s="10"/>
    </row>
    <row r="9" spans="1:7" ht="46.5" customHeight="1" x14ac:dyDescent="0.3">
      <c r="A9" s="3" t="s">
        <v>43</v>
      </c>
      <c r="B9" s="24" t="s">
        <v>41</v>
      </c>
      <c r="C9" s="16" t="s">
        <v>3</v>
      </c>
      <c r="D9" s="16">
        <v>100</v>
      </c>
      <c r="E9" s="8"/>
      <c r="F9" s="6">
        <f t="shared" si="0"/>
        <v>0</v>
      </c>
      <c r="G9" s="10"/>
    </row>
    <row r="10" spans="1:7" ht="79.5" customHeight="1" x14ac:dyDescent="0.3">
      <c r="A10" s="3" t="s">
        <v>44</v>
      </c>
      <c r="B10" s="24" t="s">
        <v>45</v>
      </c>
      <c r="C10" s="16" t="s">
        <v>3</v>
      </c>
      <c r="D10" s="16">
        <v>200</v>
      </c>
      <c r="E10" s="11"/>
      <c r="F10" s="6">
        <f t="shared" si="0"/>
        <v>0</v>
      </c>
      <c r="G10" s="10"/>
    </row>
    <row r="11" spans="1:7" ht="69.75" customHeight="1" x14ac:dyDescent="0.3">
      <c r="A11" s="3" t="s">
        <v>46</v>
      </c>
      <c r="B11" s="28" t="s">
        <v>168</v>
      </c>
      <c r="C11" s="16" t="s">
        <v>3</v>
      </c>
      <c r="D11" s="16">
        <v>100</v>
      </c>
      <c r="E11" s="8"/>
      <c r="F11" s="6">
        <f t="shared" si="0"/>
        <v>0</v>
      </c>
      <c r="G11" s="10"/>
    </row>
    <row r="12" spans="1:7" ht="80.25" customHeight="1" x14ac:dyDescent="0.3">
      <c r="A12" s="20" t="s">
        <v>47</v>
      </c>
      <c r="B12" s="24" t="s">
        <v>50</v>
      </c>
      <c r="C12" s="16" t="s">
        <v>3</v>
      </c>
      <c r="D12" s="16">
        <v>200</v>
      </c>
      <c r="E12" s="8"/>
      <c r="F12" s="6">
        <f t="shared" si="0"/>
        <v>0</v>
      </c>
      <c r="G12" s="7"/>
    </row>
    <row r="13" spans="1:7" ht="71.25" customHeight="1" x14ac:dyDescent="0.3">
      <c r="A13" s="20" t="s">
        <v>49</v>
      </c>
      <c r="B13" s="30" t="s">
        <v>48</v>
      </c>
      <c r="C13" s="16" t="s">
        <v>3</v>
      </c>
      <c r="D13" s="16">
        <v>100</v>
      </c>
      <c r="E13" s="8"/>
      <c r="F13" s="6">
        <f t="shared" si="0"/>
        <v>0</v>
      </c>
      <c r="G13" s="7"/>
    </row>
    <row r="14" spans="1:7" ht="94.5" customHeight="1" x14ac:dyDescent="0.3">
      <c r="A14" s="20" t="s">
        <v>51</v>
      </c>
      <c r="B14" s="30" t="s">
        <v>178</v>
      </c>
      <c r="C14" s="16" t="s">
        <v>3</v>
      </c>
      <c r="D14" s="16">
        <v>200</v>
      </c>
      <c r="E14" s="8"/>
      <c r="F14" s="6">
        <f t="shared" si="0"/>
        <v>0</v>
      </c>
      <c r="G14" s="7"/>
    </row>
    <row r="15" spans="1:7" ht="47.25" customHeight="1" x14ac:dyDescent="0.3">
      <c r="A15" s="20" t="s">
        <v>52</v>
      </c>
      <c r="B15" s="30" t="s">
        <v>177</v>
      </c>
      <c r="C15" s="16" t="s">
        <v>3</v>
      </c>
      <c r="D15" s="16">
        <v>200</v>
      </c>
      <c r="E15" s="8"/>
      <c r="F15" s="6">
        <f t="shared" si="0"/>
        <v>0</v>
      </c>
      <c r="G15" s="7"/>
    </row>
    <row r="16" spans="1:7" ht="53.25" customHeight="1" x14ac:dyDescent="0.3">
      <c r="A16" s="20" t="s">
        <v>53</v>
      </c>
      <c r="B16" s="30" t="s">
        <v>179</v>
      </c>
      <c r="C16" s="16" t="s">
        <v>3</v>
      </c>
      <c r="D16" s="16">
        <v>1000</v>
      </c>
      <c r="E16" s="8"/>
      <c r="F16" s="6">
        <f t="shared" si="0"/>
        <v>0</v>
      </c>
      <c r="G16" s="7"/>
    </row>
    <row r="17" spans="1:7" ht="43.5" customHeight="1" x14ac:dyDescent="0.3">
      <c r="A17" s="20" t="s">
        <v>54</v>
      </c>
      <c r="B17" s="30" t="s">
        <v>176</v>
      </c>
      <c r="C17" s="16" t="s">
        <v>3</v>
      </c>
      <c r="D17" s="16">
        <v>100</v>
      </c>
      <c r="E17" s="8"/>
      <c r="F17" s="6">
        <f t="shared" si="0"/>
        <v>0</v>
      </c>
      <c r="G17" s="7"/>
    </row>
    <row r="18" spans="1:7" ht="43.5" customHeight="1" x14ac:dyDescent="0.3">
      <c r="A18" s="20" t="s">
        <v>55</v>
      </c>
      <c r="B18" s="30" t="s">
        <v>56</v>
      </c>
      <c r="C18" s="16" t="s">
        <v>57</v>
      </c>
      <c r="D18" s="16">
        <v>200</v>
      </c>
      <c r="E18" s="8"/>
      <c r="F18" s="6">
        <f t="shared" si="0"/>
        <v>0</v>
      </c>
      <c r="G18" s="7"/>
    </row>
    <row r="19" spans="1:7" ht="31.5" customHeight="1" x14ac:dyDescent="0.3">
      <c r="A19" s="20" t="s">
        <v>59</v>
      </c>
      <c r="B19" s="30" t="s">
        <v>58</v>
      </c>
      <c r="C19" s="16" t="s">
        <v>3</v>
      </c>
      <c r="D19" s="16">
        <v>200</v>
      </c>
      <c r="E19" s="8"/>
      <c r="F19" s="6">
        <f t="shared" si="0"/>
        <v>0</v>
      </c>
      <c r="G19" s="7"/>
    </row>
    <row r="20" spans="1:7" ht="55.5" customHeight="1" x14ac:dyDescent="0.3">
      <c r="A20" s="20" t="s">
        <v>60</v>
      </c>
      <c r="B20" s="30" t="s">
        <v>190</v>
      </c>
      <c r="C20" s="16" t="s">
        <v>3</v>
      </c>
      <c r="D20" s="16">
        <v>150</v>
      </c>
      <c r="E20" s="8"/>
      <c r="F20" s="6">
        <f t="shared" si="0"/>
        <v>0</v>
      </c>
      <c r="G20" s="10"/>
    </row>
    <row r="21" spans="1:7" ht="62.25" customHeight="1" x14ac:dyDescent="0.3">
      <c r="A21" s="20" t="s">
        <v>61</v>
      </c>
      <c r="B21" s="24" t="s">
        <v>169</v>
      </c>
      <c r="C21" s="16" t="s">
        <v>3</v>
      </c>
      <c r="D21" s="16">
        <v>60</v>
      </c>
      <c r="E21" s="8"/>
      <c r="F21" s="6">
        <f t="shared" si="0"/>
        <v>0</v>
      </c>
      <c r="G21" s="10"/>
    </row>
    <row r="22" spans="1:7" ht="51.75" customHeight="1" x14ac:dyDescent="0.3">
      <c r="A22" s="20" t="s">
        <v>63</v>
      </c>
      <c r="B22" s="24" t="s">
        <v>62</v>
      </c>
      <c r="C22" s="16" t="s">
        <v>3</v>
      </c>
      <c r="D22" s="16">
        <v>30</v>
      </c>
      <c r="E22" s="11"/>
      <c r="F22" s="6">
        <f t="shared" si="0"/>
        <v>0</v>
      </c>
      <c r="G22" s="10"/>
    </row>
    <row r="23" spans="1:7" ht="30" customHeight="1" x14ac:dyDescent="0.3">
      <c r="A23" s="20" t="s">
        <v>64</v>
      </c>
      <c r="B23" s="24" t="s">
        <v>5</v>
      </c>
      <c r="C23" s="16" t="s">
        <v>3</v>
      </c>
      <c r="D23" s="16">
        <v>15</v>
      </c>
      <c r="E23" s="8"/>
      <c r="F23" s="6">
        <f t="shared" si="0"/>
        <v>0</v>
      </c>
      <c r="G23" s="10"/>
    </row>
    <row r="24" spans="1:7" ht="32.25" customHeight="1" x14ac:dyDescent="0.3">
      <c r="A24" s="3" t="s">
        <v>65</v>
      </c>
      <c r="B24" s="24" t="s">
        <v>6</v>
      </c>
      <c r="C24" s="16" t="s">
        <v>3</v>
      </c>
      <c r="D24" s="16">
        <v>15</v>
      </c>
      <c r="E24" s="8"/>
      <c r="F24" s="6">
        <f t="shared" si="0"/>
        <v>0</v>
      </c>
      <c r="G24" s="10"/>
    </row>
    <row r="25" spans="1:7" ht="53.25" customHeight="1" x14ac:dyDescent="0.3">
      <c r="A25" s="3" t="s">
        <v>67</v>
      </c>
      <c r="B25" s="24" t="s">
        <v>170</v>
      </c>
      <c r="C25" s="16" t="s">
        <v>3</v>
      </c>
      <c r="D25" s="16">
        <v>40</v>
      </c>
      <c r="E25" s="8"/>
      <c r="F25" s="6">
        <f t="shared" si="0"/>
        <v>0</v>
      </c>
      <c r="G25" s="10"/>
    </row>
    <row r="26" spans="1:7" ht="25.5" customHeight="1" x14ac:dyDescent="0.3">
      <c r="A26" s="3" t="s">
        <v>68</v>
      </c>
      <c r="B26" s="24" t="s">
        <v>25</v>
      </c>
      <c r="C26" s="16" t="s">
        <v>3</v>
      </c>
      <c r="D26" s="16">
        <v>30</v>
      </c>
      <c r="E26" s="8"/>
      <c r="F26" s="6">
        <f t="shared" si="0"/>
        <v>0</v>
      </c>
      <c r="G26" s="10"/>
    </row>
    <row r="27" spans="1:7" ht="63" customHeight="1" x14ac:dyDescent="0.3">
      <c r="A27" s="3" t="s">
        <v>69</v>
      </c>
      <c r="B27" s="24" t="s">
        <v>66</v>
      </c>
      <c r="C27" s="16" t="s">
        <v>3</v>
      </c>
      <c r="D27" s="16">
        <v>20</v>
      </c>
      <c r="E27" s="11"/>
      <c r="F27" s="6">
        <f t="shared" si="0"/>
        <v>0</v>
      </c>
      <c r="G27" s="7"/>
    </row>
    <row r="28" spans="1:7" ht="90" customHeight="1" x14ac:dyDescent="0.3">
      <c r="A28" s="3" t="s">
        <v>70</v>
      </c>
      <c r="B28" s="24" t="s">
        <v>171</v>
      </c>
      <c r="C28" s="16" t="s">
        <v>3</v>
      </c>
      <c r="D28" s="16">
        <v>200</v>
      </c>
      <c r="E28" s="11"/>
      <c r="F28" s="6">
        <f t="shared" si="0"/>
        <v>0</v>
      </c>
      <c r="G28" s="7"/>
    </row>
    <row r="29" spans="1:7" ht="77.25" customHeight="1" x14ac:dyDescent="0.3">
      <c r="A29" s="3" t="s">
        <v>71</v>
      </c>
      <c r="B29" s="24" t="s">
        <v>172</v>
      </c>
      <c r="C29" s="16" t="s">
        <v>3</v>
      </c>
      <c r="D29" s="16">
        <v>20</v>
      </c>
      <c r="E29" s="6"/>
      <c r="F29" s="6">
        <f t="shared" si="0"/>
        <v>0</v>
      </c>
      <c r="G29" s="7"/>
    </row>
    <row r="30" spans="1:7" ht="47.25" customHeight="1" x14ac:dyDescent="0.3">
      <c r="A30" s="3" t="s">
        <v>72</v>
      </c>
      <c r="B30" s="24" t="s">
        <v>7</v>
      </c>
      <c r="C30" s="16" t="s">
        <v>8</v>
      </c>
      <c r="D30" s="16">
        <v>100</v>
      </c>
      <c r="E30" s="8"/>
      <c r="F30" s="6">
        <f t="shared" si="0"/>
        <v>0</v>
      </c>
      <c r="G30" s="10"/>
    </row>
    <row r="31" spans="1:7" ht="39.75" customHeight="1" x14ac:dyDescent="0.3">
      <c r="A31" s="3" t="s">
        <v>73</v>
      </c>
      <c r="B31" s="24" t="s">
        <v>9</v>
      </c>
      <c r="C31" s="16" t="s">
        <v>8</v>
      </c>
      <c r="D31" s="16">
        <v>300</v>
      </c>
      <c r="E31" s="8"/>
      <c r="F31" s="6">
        <f t="shared" si="0"/>
        <v>0</v>
      </c>
      <c r="G31" s="10"/>
    </row>
    <row r="32" spans="1:7" ht="58.5" customHeight="1" x14ac:dyDescent="0.3">
      <c r="A32" s="3" t="s">
        <v>74</v>
      </c>
      <c r="B32" s="24" t="s">
        <v>26</v>
      </c>
      <c r="C32" s="16" t="s">
        <v>8</v>
      </c>
      <c r="D32" s="16">
        <v>1000</v>
      </c>
      <c r="E32" s="8"/>
      <c r="F32" s="6">
        <f t="shared" si="0"/>
        <v>0</v>
      </c>
      <c r="G32" s="10"/>
    </row>
    <row r="33" spans="1:7" ht="42.75" customHeight="1" x14ac:dyDescent="0.3">
      <c r="A33" s="3" t="s">
        <v>75</v>
      </c>
      <c r="B33" s="24" t="s">
        <v>27</v>
      </c>
      <c r="C33" s="16" t="s">
        <v>8</v>
      </c>
      <c r="D33" s="16">
        <v>1000</v>
      </c>
      <c r="E33" s="8"/>
      <c r="F33" s="6">
        <f t="shared" si="0"/>
        <v>0</v>
      </c>
      <c r="G33" s="10"/>
    </row>
    <row r="34" spans="1:7" ht="51" customHeight="1" x14ac:dyDescent="0.3">
      <c r="A34" s="3" t="s">
        <v>77</v>
      </c>
      <c r="B34" s="24" t="s">
        <v>28</v>
      </c>
      <c r="C34" s="16" t="s">
        <v>8</v>
      </c>
      <c r="D34" s="16">
        <v>1000</v>
      </c>
      <c r="E34" s="8"/>
      <c r="F34" s="6">
        <f t="shared" si="0"/>
        <v>0</v>
      </c>
      <c r="G34" s="10"/>
    </row>
    <row r="35" spans="1:7" ht="46.5" customHeight="1" x14ac:dyDescent="0.3">
      <c r="A35" s="3" t="s">
        <v>78</v>
      </c>
      <c r="B35" s="24" t="s">
        <v>10</v>
      </c>
      <c r="C35" s="16" t="s">
        <v>11</v>
      </c>
      <c r="D35" s="16">
        <v>120</v>
      </c>
      <c r="E35" s="8"/>
      <c r="F35" s="6">
        <f t="shared" si="0"/>
        <v>0</v>
      </c>
      <c r="G35" s="10"/>
    </row>
    <row r="36" spans="1:7" ht="58.5" customHeight="1" x14ac:dyDescent="0.3">
      <c r="A36" s="3" t="s">
        <v>79</v>
      </c>
      <c r="B36" s="24" t="s">
        <v>76</v>
      </c>
      <c r="C36" s="16" t="s">
        <v>11</v>
      </c>
      <c r="D36" s="16">
        <v>100</v>
      </c>
      <c r="E36" s="11"/>
      <c r="F36" s="6">
        <f t="shared" si="0"/>
        <v>0</v>
      </c>
      <c r="G36" s="10"/>
    </row>
    <row r="37" spans="1:7" ht="148.5" customHeight="1" x14ac:dyDescent="0.3">
      <c r="A37" s="3" t="s">
        <v>80</v>
      </c>
      <c r="B37" s="24" t="s">
        <v>192</v>
      </c>
      <c r="C37" s="16" t="s">
        <v>3</v>
      </c>
      <c r="D37" s="16">
        <v>200</v>
      </c>
      <c r="E37" s="8"/>
      <c r="F37" s="6">
        <f t="shared" ref="F37:F68" si="1">D37*E37</f>
        <v>0</v>
      </c>
      <c r="G37" s="10"/>
    </row>
    <row r="38" spans="1:7" ht="142.5" customHeight="1" x14ac:dyDescent="0.3">
      <c r="A38" s="3" t="s">
        <v>81</v>
      </c>
      <c r="B38" s="24" t="s">
        <v>193</v>
      </c>
      <c r="C38" s="16" t="s">
        <v>3</v>
      </c>
      <c r="D38" s="16">
        <v>100</v>
      </c>
      <c r="E38" s="8"/>
      <c r="F38" s="6">
        <f t="shared" si="1"/>
        <v>0</v>
      </c>
      <c r="G38" s="10"/>
    </row>
    <row r="39" spans="1:7" ht="109.5" customHeight="1" x14ac:dyDescent="0.3">
      <c r="A39" s="3" t="s">
        <v>83</v>
      </c>
      <c r="B39" s="24" t="s">
        <v>82</v>
      </c>
      <c r="C39" s="16" t="s">
        <v>3</v>
      </c>
      <c r="D39" s="16">
        <v>100</v>
      </c>
      <c r="E39" s="11"/>
      <c r="F39" s="6">
        <f t="shared" si="1"/>
        <v>0</v>
      </c>
      <c r="G39" s="10"/>
    </row>
    <row r="40" spans="1:7" ht="96" customHeight="1" x14ac:dyDescent="0.3">
      <c r="A40" s="3" t="s">
        <v>84</v>
      </c>
      <c r="B40" s="24" t="s">
        <v>173</v>
      </c>
      <c r="C40" s="16" t="s">
        <v>3</v>
      </c>
      <c r="D40" s="16">
        <v>100</v>
      </c>
      <c r="E40" s="11"/>
      <c r="F40" s="6">
        <f t="shared" si="1"/>
        <v>0</v>
      </c>
      <c r="G40" s="10"/>
    </row>
    <row r="41" spans="1:7" ht="84.75" customHeight="1" x14ac:dyDescent="0.3">
      <c r="A41" s="3" t="s">
        <v>86</v>
      </c>
      <c r="B41" s="24" t="s">
        <v>85</v>
      </c>
      <c r="C41" s="16" t="s">
        <v>3</v>
      </c>
      <c r="D41" s="16">
        <v>100</v>
      </c>
      <c r="E41" s="11"/>
      <c r="F41" s="6">
        <f t="shared" si="1"/>
        <v>0</v>
      </c>
      <c r="G41" s="10"/>
    </row>
    <row r="42" spans="1:7" ht="73.5" customHeight="1" x14ac:dyDescent="0.3">
      <c r="A42" s="3" t="s">
        <v>88</v>
      </c>
      <c r="B42" s="24" t="s">
        <v>87</v>
      </c>
      <c r="C42" s="16" t="s">
        <v>3</v>
      </c>
      <c r="D42" s="16">
        <v>100</v>
      </c>
      <c r="E42" s="11"/>
      <c r="F42" s="6">
        <f t="shared" si="1"/>
        <v>0</v>
      </c>
      <c r="G42" s="10"/>
    </row>
    <row r="43" spans="1:7" ht="65.25" customHeight="1" x14ac:dyDescent="0.3">
      <c r="A43" s="9" t="s">
        <v>90</v>
      </c>
      <c r="B43" s="29" t="s">
        <v>12</v>
      </c>
      <c r="C43" s="16" t="s">
        <v>3</v>
      </c>
      <c r="D43" s="16">
        <v>100</v>
      </c>
      <c r="E43" s="11"/>
      <c r="F43" s="6">
        <f t="shared" si="1"/>
        <v>0</v>
      </c>
      <c r="G43" s="10"/>
    </row>
    <row r="44" spans="1:7" ht="99" customHeight="1" x14ac:dyDescent="0.3">
      <c r="A44" s="9" t="s">
        <v>91</v>
      </c>
      <c r="B44" s="24" t="s">
        <v>96</v>
      </c>
      <c r="C44" s="16" t="s">
        <v>3</v>
      </c>
      <c r="D44" s="16">
        <v>100</v>
      </c>
      <c r="E44" s="11"/>
      <c r="F44" s="6">
        <f t="shared" si="1"/>
        <v>0</v>
      </c>
      <c r="G44" s="10"/>
    </row>
    <row r="45" spans="1:7" ht="57.75" customHeight="1" x14ac:dyDescent="0.3">
      <c r="A45" s="9" t="s">
        <v>93</v>
      </c>
      <c r="B45" s="24" t="s">
        <v>92</v>
      </c>
      <c r="C45" s="16" t="s">
        <v>11</v>
      </c>
      <c r="D45" s="16">
        <v>100</v>
      </c>
      <c r="E45" s="8"/>
      <c r="F45" s="6">
        <f t="shared" si="1"/>
        <v>0</v>
      </c>
      <c r="G45" s="10"/>
    </row>
    <row r="46" spans="1:7" ht="54" customHeight="1" x14ac:dyDescent="0.3">
      <c r="A46" s="9" t="s">
        <v>94</v>
      </c>
      <c r="B46" s="24" t="s">
        <v>13</v>
      </c>
      <c r="C46" s="16" t="s">
        <v>11</v>
      </c>
      <c r="D46" s="16">
        <v>20</v>
      </c>
      <c r="E46" s="8"/>
      <c r="F46" s="6">
        <f t="shared" si="1"/>
        <v>0</v>
      </c>
      <c r="G46" s="10"/>
    </row>
    <row r="47" spans="1:7" ht="38.25" customHeight="1" x14ac:dyDescent="0.3">
      <c r="A47" s="12" t="s">
        <v>95</v>
      </c>
      <c r="B47" s="24" t="s">
        <v>89</v>
      </c>
      <c r="C47" s="16" t="s">
        <v>11</v>
      </c>
      <c r="D47" s="16">
        <v>300</v>
      </c>
      <c r="E47" s="8"/>
      <c r="F47" s="6">
        <f t="shared" si="1"/>
        <v>0</v>
      </c>
      <c r="G47" s="10"/>
    </row>
    <row r="48" spans="1:7" ht="42.75" customHeight="1" x14ac:dyDescent="0.3">
      <c r="A48" s="12" t="s">
        <v>98</v>
      </c>
      <c r="B48" s="24" t="s">
        <v>14</v>
      </c>
      <c r="C48" s="16" t="s">
        <v>11</v>
      </c>
      <c r="D48" s="16">
        <v>20</v>
      </c>
      <c r="E48" s="8"/>
      <c r="F48" s="6">
        <f t="shared" si="1"/>
        <v>0</v>
      </c>
      <c r="G48" s="10"/>
    </row>
    <row r="49" spans="1:7" ht="39.75" customHeight="1" x14ac:dyDescent="0.3">
      <c r="A49" s="12" t="s">
        <v>99</v>
      </c>
      <c r="B49" s="24" t="s">
        <v>15</v>
      </c>
      <c r="C49" s="16" t="s">
        <v>11</v>
      </c>
      <c r="D49" s="16">
        <v>80</v>
      </c>
      <c r="E49" s="8"/>
      <c r="F49" s="6">
        <f t="shared" si="1"/>
        <v>0</v>
      </c>
      <c r="G49" s="10"/>
    </row>
    <row r="50" spans="1:7" ht="45" customHeight="1" x14ac:dyDescent="0.3">
      <c r="A50" s="12" t="s">
        <v>100</v>
      </c>
      <c r="B50" s="24" t="s">
        <v>16</v>
      </c>
      <c r="C50" s="16" t="s">
        <v>11</v>
      </c>
      <c r="D50" s="16">
        <v>100</v>
      </c>
      <c r="E50" s="8"/>
      <c r="F50" s="6">
        <f t="shared" si="1"/>
        <v>0</v>
      </c>
      <c r="G50" s="10"/>
    </row>
    <row r="51" spans="1:7" ht="44.25" customHeight="1" x14ac:dyDescent="0.3">
      <c r="A51" s="12" t="s">
        <v>101</v>
      </c>
      <c r="B51" s="24" t="s">
        <v>17</v>
      </c>
      <c r="C51" s="16" t="s">
        <v>11</v>
      </c>
      <c r="D51" s="16">
        <v>100</v>
      </c>
      <c r="E51" s="8"/>
      <c r="F51" s="6">
        <f t="shared" si="1"/>
        <v>0</v>
      </c>
      <c r="G51" s="10"/>
    </row>
    <row r="52" spans="1:7" ht="46.5" customHeight="1" x14ac:dyDescent="0.3">
      <c r="A52" s="12" t="s">
        <v>102</v>
      </c>
      <c r="B52" s="24" t="s">
        <v>18</v>
      </c>
      <c r="C52" s="16" t="s">
        <v>11</v>
      </c>
      <c r="D52" s="16">
        <v>100</v>
      </c>
      <c r="E52" s="8"/>
      <c r="F52" s="6">
        <f t="shared" si="1"/>
        <v>0</v>
      </c>
      <c r="G52" s="10"/>
    </row>
    <row r="53" spans="1:7" ht="53.25" customHeight="1" x14ac:dyDescent="0.3">
      <c r="A53" s="12" t="s">
        <v>103</v>
      </c>
      <c r="B53" s="24" t="s">
        <v>189</v>
      </c>
      <c r="C53" s="16" t="s">
        <v>11</v>
      </c>
      <c r="D53" s="16">
        <v>20</v>
      </c>
      <c r="E53" s="8"/>
      <c r="F53" s="6">
        <f t="shared" si="1"/>
        <v>0</v>
      </c>
      <c r="G53" s="10"/>
    </row>
    <row r="54" spans="1:7" ht="47.25" x14ac:dyDescent="0.3">
      <c r="A54" s="12" t="s">
        <v>104</v>
      </c>
      <c r="B54" s="24" t="s">
        <v>97</v>
      </c>
      <c r="C54" s="16" t="s">
        <v>3</v>
      </c>
      <c r="D54" s="16">
        <v>30</v>
      </c>
      <c r="E54" s="13"/>
      <c r="F54" s="6">
        <f t="shared" si="1"/>
        <v>0</v>
      </c>
      <c r="G54" s="14"/>
    </row>
    <row r="55" spans="1:7" ht="47.25" x14ac:dyDescent="0.3">
      <c r="A55" s="12" t="s">
        <v>105</v>
      </c>
      <c r="B55" s="24" t="s">
        <v>195</v>
      </c>
      <c r="C55" s="16" t="s">
        <v>3</v>
      </c>
      <c r="D55" s="16">
        <v>200</v>
      </c>
      <c r="E55" s="13"/>
      <c r="F55" s="6">
        <f t="shared" si="1"/>
        <v>0</v>
      </c>
      <c r="G55" s="14"/>
    </row>
    <row r="56" spans="1:7" ht="47.25" customHeight="1" x14ac:dyDescent="0.3">
      <c r="A56" s="12" t="s">
        <v>106</v>
      </c>
      <c r="B56" s="24" t="s">
        <v>194</v>
      </c>
      <c r="C56" s="16" t="s">
        <v>3</v>
      </c>
      <c r="D56" s="16">
        <v>150</v>
      </c>
      <c r="E56" s="13"/>
      <c r="F56" s="6">
        <f t="shared" si="1"/>
        <v>0</v>
      </c>
      <c r="G56" s="14"/>
    </row>
    <row r="57" spans="1:7" ht="70.5" customHeight="1" x14ac:dyDescent="0.3">
      <c r="A57" s="12" t="s">
        <v>107</v>
      </c>
      <c r="B57" s="24" t="s">
        <v>174</v>
      </c>
      <c r="C57" s="16" t="s">
        <v>3</v>
      </c>
      <c r="D57" s="16">
        <v>30</v>
      </c>
      <c r="E57" s="13"/>
      <c r="F57" s="6">
        <f t="shared" si="1"/>
        <v>0</v>
      </c>
      <c r="G57" s="14"/>
    </row>
    <row r="58" spans="1:7" ht="33.75" customHeight="1" x14ac:dyDescent="0.3">
      <c r="A58" s="12" t="s">
        <v>108</v>
      </c>
      <c r="B58" s="24" t="s">
        <v>29</v>
      </c>
      <c r="C58" s="16" t="s">
        <v>11</v>
      </c>
      <c r="D58" s="16">
        <v>20</v>
      </c>
      <c r="E58" s="13"/>
      <c r="F58" s="6">
        <f t="shared" si="1"/>
        <v>0</v>
      </c>
      <c r="G58" s="14"/>
    </row>
    <row r="59" spans="1:7" ht="30.75" customHeight="1" x14ac:dyDescent="0.3">
      <c r="A59" s="12" t="s">
        <v>109</v>
      </c>
      <c r="B59" s="24" t="s">
        <v>30</v>
      </c>
      <c r="C59" s="16" t="s">
        <v>11</v>
      </c>
      <c r="D59" s="16">
        <v>40</v>
      </c>
      <c r="E59" s="13"/>
      <c r="F59" s="6">
        <f t="shared" si="1"/>
        <v>0</v>
      </c>
      <c r="G59" s="14"/>
    </row>
    <row r="60" spans="1:7" ht="30.75" customHeight="1" x14ac:dyDescent="0.3">
      <c r="A60" s="12" t="s">
        <v>110</v>
      </c>
      <c r="B60" s="24" t="s">
        <v>31</v>
      </c>
      <c r="C60" s="16" t="s">
        <v>11</v>
      </c>
      <c r="D60" s="16">
        <v>80</v>
      </c>
      <c r="E60" s="13"/>
      <c r="F60" s="6">
        <f t="shared" si="1"/>
        <v>0</v>
      </c>
      <c r="G60" s="14"/>
    </row>
    <row r="61" spans="1:7" ht="31.5" x14ac:dyDescent="0.3">
      <c r="A61" s="12" t="s">
        <v>111</v>
      </c>
      <c r="B61" s="24" t="s">
        <v>32</v>
      </c>
      <c r="C61" s="16" t="s">
        <v>11</v>
      </c>
      <c r="D61" s="16">
        <v>100</v>
      </c>
      <c r="E61" s="13"/>
      <c r="F61" s="6">
        <f t="shared" si="1"/>
        <v>0</v>
      </c>
      <c r="G61" s="14"/>
    </row>
    <row r="62" spans="1:7" ht="92.25" customHeight="1" x14ac:dyDescent="0.3">
      <c r="A62" s="16" t="s">
        <v>112</v>
      </c>
      <c r="B62" s="24" t="s">
        <v>180</v>
      </c>
      <c r="C62" s="16" t="s">
        <v>3</v>
      </c>
      <c r="D62" s="16">
        <v>60</v>
      </c>
      <c r="E62" s="11"/>
      <c r="F62" s="6">
        <f t="shared" si="1"/>
        <v>0</v>
      </c>
      <c r="G62" s="15"/>
    </row>
    <row r="63" spans="1:7" ht="38.25" customHeight="1" x14ac:dyDescent="0.3">
      <c r="A63" s="20" t="s">
        <v>113</v>
      </c>
      <c r="B63" s="30" t="s">
        <v>115</v>
      </c>
      <c r="C63" s="20" t="s">
        <v>3</v>
      </c>
      <c r="D63" s="20">
        <v>30</v>
      </c>
      <c r="E63" s="25"/>
      <c r="F63" s="26">
        <f t="shared" si="1"/>
        <v>0</v>
      </c>
      <c r="G63" s="27"/>
    </row>
    <row r="64" spans="1:7" ht="31.5" customHeight="1" x14ac:dyDescent="0.3">
      <c r="A64" s="20" t="s">
        <v>114</v>
      </c>
      <c r="B64" s="30" t="s">
        <v>33</v>
      </c>
      <c r="C64" s="20" t="s">
        <v>3</v>
      </c>
      <c r="D64" s="20">
        <v>60</v>
      </c>
      <c r="E64" s="25"/>
      <c r="F64" s="26">
        <f t="shared" si="1"/>
        <v>0</v>
      </c>
      <c r="G64" s="27"/>
    </row>
    <row r="65" spans="1:7" ht="80.25" customHeight="1" x14ac:dyDescent="0.3">
      <c r="A65" s="20" t="s">
        <v>116</v>
      </c>
      <c r="B65" s="24" t="s">
        <v>181</v>
      </c>
      <c r="C65" s="16" t="s">
        <v>3</v>
      </c>
      <c r="D65" s="16">
        <v>60</v>
      </c>
      <c r="E65" s="17"/>
      <c r="F65" s="6">
        <f t="shared" si="1"/>
        <v>0</v>
      </c>
      <c r="G65" s="15"/>
    </row>
    <row r="66" spans="1:7" ht="54.75" customHeight="1" x14ac:dyDescent="0.3">
      <c r="A66" s="20" t="s">
        <v>118</v>
      </c>
      <c r="B66" s="24" t="s">
        <v>19</v>
      </c>
      <c r="C66" s="16" t="s">
        <v>3</v>
      </c>
      <c r="D66" s="16">
        <v>100</v>
      </c>
      <c r="E66" s="8"/>
      <c r="F66" s="6">
        <f t="shared" si="1"/>
        <v>0</v>
      </c>
      <c r="G66" s="7"/>
    </row>
    <row r="67" spans="1:7" ht="31.5" x14ac:dyDescent="0.3">
      <c r="A67" s="20" t="s">
        <v>119</v>
      </c>
      <c r="B67" s="24" t="s">
        <v>34</v>
      </c>
      <c r="C67" s="16" t="s">
        <v>3</v>
      </c>
      <c r="D67" s="16">
        <v>30</v>
      </c>
      <c r="E67" s="8"/>
      <c r="F67" s="6">
        <f t="shared" si="1"/>
        <v>0</v>
      </c>
      <c r="G67" s="7"/>
    </row>
    <row r="68" spans="1:7" ht="31.5" x14ac:dyDescent="0.3">
      <c r="A68" s="20" t="s">
        <v>120</v>
      </c>
      <c r="B68" s="24" t="s">
        <v>117</v>
      </c>
      <c r="C68" s="16" t="s">
        <v>3</v>
      </c>
      <c r="D68" s="16">
        <v>100</v>
      </c>
      <c r="E68" s="8"/>
      <c r="F68" s="6">
        <f t="shared" si="1"/>
        <v>0</v>
      </c>
      <c r="G68" s="7"/>
    </row>
    <row r="69" spans="1:7" ht="56.25" customHeight="1" x14ac:dyDescent="0.3">
      <c r="A69" s="20" t="s">
        <v>121</v>
      </c>
      <c r="B69" s="24" t="s">
        <v>191</v>
      </c>
      <c r="C69" s="16" t="s">
        <v>3</v>
      </c>
      <c r="D69" s="16">
        <v>50</v>
      </c>
      <c r="E69" s="8"/>
      <c r="F69" s="6">
        <f t="shared" ref="F69:F97" si="2">D69*E69</f>
        <v>0</v>
      </c>
      <c r="G69" s="7"/>
    </row>
    <row r="70" spans="1:7" ht="54.75" customHeight="1" x14ac:dyDescent="0.3">
      <c r="A70" s="20" t="s">
        <v>122</v>
      </c>
      <c r="B70" s="24" t="s">
        <v>182</v>
      </c>
      <c r="C70" s="16" t="s">
        <v>3</v>
      </c>
      <c r="D70" s="16">
        <v>25</v>
      </c>
      <c r="E70" s="17"/>
      <c r="F70" s="6">
        <f t="shared" si="2"/>
        <v>0</v>
      </c>
      <c r="G70" s="14"/>
    </row>
    <row r="71" spans="1:7" ht="67.5" customHeight="1" x14ac:dyDescent="0.3">
      <c r="A71" s="20" t="s">
        <v>123</v>
      </c>
      <c r="B71" s="24" t="s">
        <v>183</v>
      </c>
      <c r="C71" s="16" t="s">
        <v>3</v>
      </c>
      <c r="D71" s="16">
        <v>80</v>
      </c>
      <c r="E71" s="17"/>
      <c r="F71" s="6">
        <f t="shared" si="2"/>
        <v>0</v>
      </c>
      <c r="G71" s="14"/>
    </row>
    <row r="72" spans="1:7" ht="47.25" x14ac:dyDescent="0.3">
      <c r="A72" s="20" t="s">
        <v>124</v>
      </c>
      <c r="B72" s="24" t="s">
        <v>126</v>
      </c>
      <c r="C72" s="16" t="s">
        <v>3</v>
      </c>
      <c r="D72" s="16">
        <v>20</v>
      </c>
      <c r="E72" s="17"/>
      <c r="F72" s="6">
        <f t="shared" si="2"/>
        <v>0</v>
      </c>
      <c r="G72" s="14"/>
    </row>
    <row r="73" spans="1:7" ht="49.5" customHeight="1" x14ac:dyDescent="0.3">
      <c r="A73" s="20" t="s">
        <v>125</v>
      </c>
      <c r="B73" s="24" t="s">
        <v>20</v>
      </c>
      <c r="C73" s="16" t="s">
        <v>11</v>
      </c>
      <c r="D73" s="16">
        <v>30</v>
      </c>
      <c r="E73" s="17"/>
      <c r="F73" s="6">
        <f t="shared" si="2"/>
        <v>0</v>
      </c>
      <c r="G73" s="14"/>
    </row>
    <row r="74" spans="1:7" ht="63.75" customHeight="1" x14ac:dyDescent="0.3">
      <c r="A74" s="20" t="s">
        <v>127</v>
      </c>
      <c r="B74" s="24" t="s">
        <v>184</v>
      </c>
      <c r="C74" s="16" t="s">
        <v>11</v>
      </c>
      <c r="D74" s="16">
        <v>40</v>
      </c>
      <c r="E74" s="17"/>
      <c r="F74" s="6">
        <f t="shared" si="2"/>
        <v>0</v>
      </c>
      <c r="G74" s="14"/>
    </row>
    <row r="75" spans="1:7" ht="45.75" customHeight="1" x14ac:dyDescent="0.3">
      <c r="A75" s="20" t="s">
        <v>128</v>
      </c>
      <c r="B75" s="24" t="s">
        <v>185</v>
      </c>
      <c r="C75" s="16" t="s">
        <v>11</v>
      </c>
      <c r="D75" s="16">
        <v>30</v>
      </c>
      <c r="E75" s="17"/>
      <c r="F75" s="6">
        <f t="shared" si="2"/>
        <v>0</v>
      </c>
      <c r="G75" s="14"/>
    </row>
    <row r="76" spans="1:7" ht="56.25" customHeight="1" x14ac:dyDescent="0.3">
      <c r="A76" s="20" t="s">
        <v>129</v>
      </c>
      <c r="B76" s="24" t="s">
        <v>186</v>
      </c>
      <c r="C76" s="16" t="s">
        <v>11</v>
      </c>
      <c r="D76" s="16">
        <v>30</v>
      </c>
      <c r="E76" s="17"/>
      <c r="F76" s="6">
        <f t="shared" si="2"/>
        <v>0</v>
      </c>
      <c r="G76" s="14"/>
    </row>
    <row r="77" spans="1:7" ht="69.75" customHeight="1" x14ac:dyDescent="0.3">
      <c r="A77" s="20" t="s">
        <v>130</v>
      </c>
      <c r="B77" s="24" t="s">
        <v>187</v>
      </c>
      <c r="C77" s="16" t="s">
        <v>11</v>
      </c>
      <c r="D77" s="16">
        <v>10</v>
      </c>
      <c r="E77" s="17"/>
      <c r="F77" s="6">
        <f t="shared" si="2"/>
        <v>0</v>
      </c>
      <c r="G77" s="14"/>
    </row>
    <row r="78" spans="1:7" ht="42" customHeight="1" x14ac:dyDescent="0.3">
      <c r="A78" s="20" t="s">
        <v>131</v>
      </c>
      <c r="B78" s="24" t="s">
        <v>188</v>
      </c>
      <c r="C78" s="16" t="s">
        <v>21</v>
      </c>
      <c r="D78" s="16">
        <v>400</v>
      </c>
      <c r="E78" s="17"/>
      <c r="F78" s="6">
        <f t="shared" si="2"/>
        <v>0</v>
      </c>
      <c r="G78" s="14"/>
    </row>
    <row r="79" spans="1:7" ht="31.5" customHeight="1" x14ac:dyDescent="0.3">
      <c r="A79" s="20" t="s">
        <v>132</v>
      </c>
      <c r="B79" s="24" t="s">
        <v>24</v>
      </c>
      <c r="C79" s="16" t="s">
        <v>3</v>
      </c>
      <c r="D79" s="16">
        <v>20</v>
      </c>
      <c r="E79" s="8"/>
      <c r="F79" s="6">
        <f t="shared" si="2"/>
        <v>0</v>
      </c>
      <c r="G79" s="14"/>
    </row>
    <row r="80" spans="1:7" ht="60" customHeight="1" x14ac:dyDescent="0.3">
      <c r="A80" s="20" t="s">
        <v>134</v>
      </c>
      <c r="B80" s="24" t="s">
        <v>133</v>
      </c>
      <c r="C80" s="16" t="s">
        <v>3</v>
      </c>
      <c r="D80" s="16">
        <v>10</v>
      </c>
      <c r="E80" s="17"/>
      <c r="F80" s="6">
        <f t="shared" si="2"/>
        <v>0</v>
      </c>
      <c r="G80" s="14"/>
    </row>
    <row r="81" spans="1:7" ht="42.75" customHeight="1" x14ac:dyDescent="0.3">
      <c r="A81" s="20" t="s">
        <v>135</v>
      </c>
      <c r="B81" s="24" t="s">
        <v>136</v>
      </c>
      <c r="C81" s="16" t="s">
        <v>3</v>
      </c>
      <c r="D81" s="16">
        <v>20</v>
      </c>
      <c r="E81" s="17"/>
      <c r="F81" s="6">
        <f t="shared" si="2"/>
        <v>0</v>
      </c>
      <c r="G81" s="14"/>
    </row>
    <row r="82" spans="1:7" ht="35.25" customHeight="1" x14ac:dyDescent="0.3">
      <c r="A82" s="20" t="s">
        <v>137</v>
      </c>
      <c r="B82" s="24" t="s">
        <v>140</v>
      </c>
      <c r="C82" s="16" t="s">
        <v>11</v>
      </c>
      <c r="D82" s="16">
        <v>40</v>
      </c>
      <c r="E82" s="8"/>
      <c r="F82" s="6">
        <f t="shared" si="2"/>
        <v>0</v>
      </c>
      <c r="G82" s="14"/>
    </row>
    <row r="83" spans="1:7" ht="40.5" customHeight="1" x14ac:dyDescent="0.3">
      <c r="A83" s="20" t="s">
        <v>138</v>
      </c>
      <c r="B83" s="24" t="s">
        <v>141</v>
      </c>
      <c r="C83" s="16" t="s">
        <v>11</v>
      </c>
      <c r="D83" s="16">
        <v>40</v>
      </c>
      <c r="E83" s="8"/>
      <c r="F83" s="6">
        <f t="shared" si="2"/>
        <v>0</v>
      </c>
      <c r="G83" s="14"/>
    </row>
    <row r="84" spans="1:7" x14ac:dyDescent="0.3">
      <c r="A84" s="20" t="s">
        <v>139</v>
      </c>
      <c r="B84" s="24" t="s">
        <v>142</v>
      </c>
      <c r="C84" s="16" t="s">
        <v>11</v>
      </c>
      <c r="D84" s="16">
        <v>20</v>
      </c>
      <c r="E84" s="8"/>
      <c r="F84" s="6">
        <f t="shared" si="2"/>
        <v>0</v>
      </c>
      <c r="G84" s="14"/>
    </row>
    <row r="85" spans="1:7" ht="36.75" customHeight="1" x14ac:dyDescent="0.3">
      <c r="A85" s="20" t="s">
        <v>144</v>
      </c>
      <c r="B85" s="24" t="s">
        <v>143</v>
      </c>
      <c r="C85" s="16" t="s">
        <v>11</v>
      </c>
      <c r="D85" s="16">
        <v>25</v>
      </c>
      <c r="E85" s="8"/>
      <c r="F85" s="6">
        <f t="shared" si="2"/>
        <v>0</v>
      </c>
      <c r="G85" s="14"/>
    </row>
    <row r="86" spans="1:7" ht="31.5" x14ac:dyDescent="0.3">
      <c r="A86" s="20" t="s">
        <v>145</v>
      </c>
      <c r="B86" s="24" t="s">
        <v>146</v>
      </c>
      <c r="C86" s="16" t="s">
        <v>3</v>
      </c>
      <c r="D86" s="16">
        <v>2600</v>
      </c>
      <c r="E86" s="17"/>
      <c r="F86" s="6">
        <f t="shared" si="2"/>
        <v>0</v>
      </c>
      <c r="G86" s="14"/>
    </row>
    <row r="87" spans="1:7" ht="42.75" customHeight="1" x14ac:dyDescent="0.3">
      <c r="A87" s="20" t="s">
        <v>147</v>
      </c>
      <c r="B87" s="24" t="s">
        <v>22</v>
      </c>
      <c r="C87" s="16" t="s">
        <v>3</v>
      </c>
      <c r="D87" s="16">
        <v>200</v>
      </c>
      <c r="E87" s="8"/>
      <c r="F87" s="6">
        <f t="shared" si="2"/>
        <v>0</v>
      </c>
      <c r="G87" s="14"/>
    </row>
    <row r="88" spans="1:7" ht="47.25" x14ac:dyDescent="0.3">
      <c r="A88" s="20" t="s">
        <v>148</v>
      </c>
      <c r="B88" s="24" t="s">
        <v>149</v>
      </c>
      <c r="C88" s="16" t="s">
        <v>3</v>
      </c>
      <c r="D88" s="16">
        <v>200</v>
      </c>
      <c r="E88" s="17"/>
      <c r="F88" s="6">
        <f t="shared" si="2"/>
        <v>0</v>
      </c>
      <c r="G88" s="14"/>
    </row>
    <row r="89" spans="1:7" ht="47.25" x14ac:dyDescent="0.3">
      <c r="A89" s="20" t="s">
        <v>150</v>
      </c>
      <c r="B89" s="24" t="s">
        <v>151</v>
      </c>
      <c r="C89" s="16" t="s">
        <v>3</v>
      </c>
      <c r="D89" s="16">
        <v>200</v>
      </c>
      <c r="E89" s="17"/>
      <c r="F89" s="6">
        <f t="shared" si="2"/>
        <v>0</v>
      </c>
      <c r="G89" s="14"/>
    </row>
    <row r="90" spans="1:7" ht="31.5" x14ac:dyDescent="0.3">
      <c r="A90" s="20" t="s">
        <v>152</v>
      </c>
      <c r="B90" s="24" t="s">
        <v>153</v>
      </c>
      <c r="C90" s="16" t="s">
        <v>11</v>
      </c>
      <c r="D90" s="16">
        <v>320</v>
      </c>
      <c r="E90" s="17"/>
      <c r="F90" s="6">
        <f t="shared" si="2"/>
        <v>0</v>
      </c>
      <c r="G90" s="14"/>
    </row>
    <row r="91" spans="1:7" ht="44.25" customHeight="1" x14ac:dyDescent="0.3">
      <c r="A91" s="20" t="s">
        <v>154</v>
      </c>
      <c r="B91" s="24" t="s">
        <v>155</v>
      </c>
      <c r="C91" s="16" t="s">
        <v>11</v>
      </c>
      <c r="D91" s="16">
        <v>100</v>
      </c>
      <c r="E91" s="17"/>
      <c r="F91" s="6">
        <f t="shared" si="2"/>
        <v>0</v>
      </c>
      <c r="G91" s="14"/>
    </row>
    <row r="92" spans="1:7" ht="52.5" customHeight="1" x14ac:dyDescent="0.3">
      <c r="A92" s="20" t="s">
        <v>156</v>
      </c>
      <c r="B92" s="24" t="s">
        <v>23</v>
      </c>
      <c r="C92" s="16" t="s">
        <v>11</v>
      </c>
      <c r="D92" s="16">
        <v>60</v>
      </c>
      <c r="E92" s="3"/>
      <c r="F92" s="6">
        <f t="shared" si="2"/>
        <v>0</v>
      </c>
      <c r="G92" s="14"/>
    </row>
    <row r="93" spans="1:7" ht="63" customHeight="1" x14ac:dyDescent="0.3">
      <c r="A93" s="20" t="s">
        <v>157</v>
      </c>
      <c r="B93" s="24" t="s">
        <v>158</v>
      </c>
      <c r="C93" s="16" t="s">
        <v>11</v>
      </c>
      <c r="D93" s="16">
        <v>60</v>
      </c>
      <c r="E93" s="17"/>
      <c r="F93" s="6">
        <f t="shared" si="2"/>
        <v>0</v>
      </c>
      <c r="G93" s="14"/>
    </row>
    <row r="94" spans="1:7" ht="42.75" customHeight="1" x14ac:dyDescent="0.3">
      <c r="A94" s="20" t="s">
        <v>159</v>
      </c>
      <c r="B94" s="24" t="s">
        <v>160</v>
      </c>
      <c r="C94" s="16" t="s">
        <v>11</v>
      </c>
      <c r="D94" s="16">
        <v>90</v>
      </c>
      <c r="E94" s="17"/>
      <c r="F94" s="6">
        <f t="shared" si="2"/>
        <v>0</v>
      </c>
      <c r="G94" s="14"/>
    </row>
    <row r="95" spans="1:7" ht="47.25" x14ac:dyDescent="0.3">
      <c r="A95" s="20" t="s">
        <v>161</v>
      </c>
      <c r="B95" s="24" t="s">
        <v>162</v>
      </c>
      <c r="C95" s="5" t="s">
        <v>11</v>
      </c>
      <c r="D95" s="16">
        <v>100</v>
      </c>
      <c r="E95" s="17"/>
      <c r="F95" s="6">
        <f t="shared" si="2"/>
        <v>0</v>
      </c>
      <c r="G95" s="14"/>
    </row>
    <row r="96" spans="1:7" ht="31.5" x14ac:dyDescent="0.3">
      <c r="A96" s="20" t="s">
        <v>163</v>
      </c>
      <c r="B96" s="24" t="s">
        <v>175</v>
      </c>
      <c r="C96" s="5" t="s">
        <v>11</v>
      </c>
      <c r="D96" s="16">
        <v>60</v>
      </c>
      <c r="E96" s="17"/>
      <c r="F96" s="6">
        <f t="shared" si="2"/>
        <v>0</v>
      </c>
      <c r="G96" s="14"/>
    </row>
    <row r="97" spans="1:7" ht="54" customHeight="1" x14ac:dyDescent="0.3">
      <c r="A97" s="20" t="s">
        <v>165</v>
      </c>
      <c r="B97" s="24" t="s">
        <v>164</v>
      </c>
      <c r="C97" s="5" t="s">
        <v>11</v>
      </c>
      <c r="D97" s="16">
        <v>10</v>
      </c>
      <c r="E97" s="17"/>
      <c r="F97" s="6">
        <f t="shared" si="2"/>
        <v>0</v>
      </c>
      <c r="G97" s="14"/>
    </row>
    <row r="98" spans="1:7" ht="35.25" customHeight="1" x14ac:dyDescent="0.3">
      <c r="A98" s="36" t="s">
        <v>198</v>
      </c>
      <c r="B98" s="36"/>
      <c r="C98" s="36"/>
      <c r="D98" s="36"/>
      <c r="E98" s="36"/>
      <c r="F98" s="19">
        <f>SUM(F6:F96)</f>
        <v>0</v>
      </c>
      <c r="G98" s="7"/>
    </row>
    <row r="99" spans="1:7" x14ac:dyDescent="0.3">
      <c r="A99" s="31" t="s">
        <v>196</v>
      </c>
      <c r="B99" s="32"/>
      <c r="C99" s="32"/>
      <c r="D99" s="32"/>
      <c r="E99" s="32"/>
      <c r="F99" s="21"/>
    </row>
    <row r="100" spans="1:7" x14ac:dyDescent="0.3">
      <c r="A100" s="33" t="s">
        <v>197</v>
      </c>
      <c r="B100" s="32"/>
      <c r="C100" s="34"/>
      <c r="D100" s="34"/>
      <c r="E100" s="32"/>
    </row>
  </sheetData>
  <mergeCells count="3">
    <mergeCell ref="A1:G1"/>
    <mergeCell ref="A98:E98"/>
    <mergeCell ref="A2:G2"/>
  </mergeCells>
  <pageMargins left="0.7" right="0.7" top="0.75" bottom="0.75" header="0.3" footer="0.3"/>
  <pageSetup paperSize="9" scale="51" fitToHeight="0" orientation="portrait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Arkusz1!bookmark0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2024-11-18T08:25:26Z</dcterms:modified>
</cp:coreProperties>
</file>