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20" yWindow="-120" windowWidth="20730" windowHeight="11160"/>
  </bookViews>
  <sheets>
    <sheet name="Arkusz1" sheetId="1" r:id="rId1"/>
    <sheet name="Arkusz2" sheetId="2" r:id="rId2"/>
    <sheet name="Arkusz3" sheetId="3" r:id="rId3"/>
  </sheets>
  <definedNames>
    <definedName name="_Hlk90578532" localSheetId="0">Arkusz1!$B$33</definedName>
  </definedNames>
  <calcPr calcId="124519"/>
</workbook>
</file>

<file path=xl/calcChain.xml><?xml version="1.0" encoding="utf-8"?>
<calcChain xmlns="http://schemas.openxmlformats.org/spreadsheetml/2006/main">
  <c r="G78" i="1"/>
  <c r="I78" s="1"/>
  <c r="G77"/>
  <c r="I77" s="1"/>
  <c r="G76"/>
  <c r="I76" s="1"/>
  <c r="G75"/>
  <c r="I75" s="1"/>
  <c r="G74"/>
  <c r="I74" s="1"/>
  <c r="G73"/>
  <c r="I73" s="1"/>
  <c r="G72"/>
  <c r="I72" s="1"/>
  <c r="G71"/>
  <c r="I71" s="1"/>
  <c r="G70"/>
  <c r="I70" s="1"/>
  <c r="G69"/>
  <c r="I69" s="1"/>
  <c r="G68"/>
  <c r="I68" s="1"/>
  <c r="G67"/>
  <c r="I67" s="1"/>
  <c r="G66"/>
  <c r="I66" s="1"/>
  <c r="G65"/>
  <c r="I65" s="1"/>
  <c r="G64"/>
  <c r="I64" s="1"/>
  <c r="G63"/>
  <c r="I63" s="1"/>
  <c r="G62"/>
  <c r="I62" s="1"/>
  <c r="G61"/>
  <c r="I61" s="1"/>
  <c r="G60"/>
  <c r="I60" s="1"/>
  <c r="G59"/>
  <c r="I59" s="1"/>
  <c r="G58"/>
  <c r="I58" s="1"/>
  <c r="G57"/>
  <c r="I57" s="1"/>
  <c r="G56"/>
  <c r="I56" s="1"/>
  <c r="G55"/>
  <c r="I55" s="1"/>
  <c r="G54"/>
  <c r="I54" s="1"/>
  <c r="G53"/>
  <c r="I53" s="1"/>
  <c r="G52"/>
  <c r="I52" s="1"/>
  <c r="G42"/>
  <c r="I42" s="1"/>
  <c r="G43"/>
  <c r="I43" s="1"/>
  <c r="G44"/>
  <c r="I44" s="1"/>
  <c r="G45"/>
  <c r="I45" s="1"/>
  <c r="G46"/>
  <c r="I46" s="1"/>
  <c r="G47"/>
  <c r="I47" s="1"/>
  <c r="G48"/>
  <c r="I48" s="1"/>
  <c r="G49"/>
  <c r="I49" s="1"/>
  <c r="G50"/>
  <c r="I50" s="1"/>
  <c r="G51"/>
  <c r="I51" s="1"/>
  <c r="G41"/>
  <c r="I41" s="1"/>
  <c r="I79" l="1"/>
  <c r="G79"/>
</calcChain>
</file>

<file path=xl/sharedStrings.xml><?xml version="1.0" encoding="utf-8"?>
<sst xmlns="http://schemas.openxmlformats.org/spreadsheetml/2006/main" count="145" uniqueCount="108">
  <si>
    <t>Nazwa towaru</t>
  </si>
  <si>
    <t>Cena
jednostkowa
netto</t>
  </si>
  <si>
    <t>Wartość
netto</t>
  </si>
  <si>
    <t>Nazwa Wykonawcy/Wykonawców w przypadku oferty wspólnej:</t>
  </si>
  <si>
    <t>email:</t>
  </si>
  <si>
    <t>* w przypadku oferty wspólnej należy podaćdane doyczące pełnomocnika wykonawcy</t>
  </si>
  <si>
    <t>Lp.</t>
  </si>
  <si>
    <t>Jednstka
miary</t>
  </si>
  <si>
    <t xml:space="preserve">Ilość </t>
  </si>
  <si>
    <t>Stawka 
VAT w %</t>
  </si>
  <si>
    <t>Wartość 
brutto</t>
  </si>
  <si>
    <t>kg</t>
  </si>
  <si>
    <t>1.</t>
  </si>
  <si>
    <t>RAZEM:</t>
  </si>
  <si>
    <t>Podana cena zawiera wszystkie koszty związane z realizacją przedmiotu zamówienia, łącznie z podatkami (np. VAT) oraz dodatkowymi pracami, które są konieczne do zrealizowania zamówienia.</t>
  </si>
  <si>
    <t xml:space="preserve">Miejscowość </t>
  </si>
  <si>
    <t>data</t>
  </si>
  <si>
    <t>podpis elektroniczny</t>
  </si>
  <si>
    <r>
      <t xml:space="preserve">  </t>
    </r>
    <r>
      <rPr>
        <vertAlign val="superscript"/>
        <sz val="11"/>
        <color theme="1"/>
        <rFont val="Czcionka tekstu podstawowego"/>
        <charset val="238"/>
      </rPr>
      <t xml:space="preserve">1 </t>
    </r>
    <r>
      <rPr>
        <sz val="11"/>
        <color theme="1"/>
        <rFont val="Czcionka tekstu podstawowego"/>
        <family val="2"/>
        <charset val="238"/>
      </rPr>
      <t>rozporządzenie Parlamentu Europejskiego i Rady (UE) 2016/679 z dnia 27 kwietnia 2016 r. w sprawie ochrony osób fizycznych w związku z przetwarzaniem danych osobowych i w sprawie swobodnego przepływu takich danych oraz uchylenia dyrektywy 95/46/WE (ogólne rozporządzenie o ochronie danych) (Dz. Urz. UE L 119 z 04.05.2016, str. 1).</t>
    </r>
  </si>
  <si>
    <r>
      <rPr>
        <b/>
        <sz val="11"/>
        <color theme="1"/>
        <rFont val="Czcionka tekstu podstawowego"/>
        <charset val="238"/>
      </rPr>
      <t>Informacja dla Wykonawcy:</t>
    </r>
    <r>
      <rPr>
        <sz val="11"/>
        <color theme="1"/>
        <rFont val="Czcionka tekstu podstawowego"/>
        <charset val="238"/>
      </rPr>
      <t xml:space="preserve">
</t>
    </r>
    <r>
      <rPr>
        <sz val="11"/>
        <color rgb="FFFF0000"/>
        <rFont val="Czcionka tekstu podstawowego"/>
        <charset val="238"/>
      </rPr>
      <t>Formularz oferty musi być opatrzony przez osobę lub osoby uprawnione do reprezentowania firmy kwalifikowanym podpisem elektronicznym, podpisem zaufanym lub podpisem osobistym i przekazany Zamawiającemu wraz z dokumentem (-ami) potwierdzającymi prawo do reprezentacji Wykonawcy przez osobę podpisującą ofertę.</t>
    </r>
    <r>
      <rPr>
        <sz val="11"/>
        <color theme="1"/>
        <rFont val="Czcionka tekstu podstawowego"/>
        <charset val="238"/>
      </rPr>
      <t xml:space="preserve">
</t>
    </r>
  </si>
  <si>
    <t>KRS:</t>
  </si>
  <si>
    <t>Średnie półroczne zużycie</t>
  </si>
  <si>
    <t>** W przypadku gdy wykonawca nie przekazuje danych osobowych innych niż bezpośrednio jego dotyczących lub zachodzi wyłączenie stosowania obowiązku informacyjnego, stosownie do art. 13 ust. 4 lub art. 14 ust. 5 RODO treści oświadczenia wykonawca nie składa (usunięcie treści oświadczenia np. przez jego wykreślenie).</t>
  </si>
  <si>
    <t>reprezentowany przez*: (imię nazwisko, pełny adres)</t>
  </si>
  <si>
    <t xml:space="preserve">REGON*: </t>
  </si>
  <si>
    <t>NIP*:</t>
  </si>
  <si>
    <t>Telefon*: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</si>
  <si>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</si>
  <si>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</si>
  <si>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</si>
  <si>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</si>
  <si>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</si>
  <si>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</si>
  <si>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</si>
  <si>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</si>
  <si>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</si>
  <si>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</si>
  <si>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</si>
  <si>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</si>
  <si>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</si>
  <si>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 xml:space="preserve">kod CPV: 15100000-9 Produkty zwierzęce, mięso i produkty mięsne
 5131120-2 Wędliny
    15131100-6 Produkty mięsno-wędliniarskie
      15131135-0 Wędliny drobiowe
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</si>
  <si>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</si>
  <si>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</si>
  <si>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</si>
  <si>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</si>
  <si>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</si>
  <si>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</si>
  <si>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</si>
  <si>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</si>
  <si>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</si>
  <si>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</si>
  <si>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</si>
  <si>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</si>
  <si>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</si>
  <si>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</si>
  <si>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</si>
  <si>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</si>
  <si>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</si>
  <si>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</si>
  <si>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</si>
  <si>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</si>
  <si>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</si>
  <si>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</si>
  <si>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</si>
  <si>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</si>
  <si>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Baleron gotowany</t>
  </si>
  <si>
    <t>Boczek wędzony b/k</t>
  </si>
  <si>
    <t>Filet z indyka pieczony</t>
  </si>
  <si>
    <t>Flaki wołowe gotowane</t>
  </si>
  <si>
    <t>Kaszanka z kaszą jęczmienną</t>
  </si>
  <si>
    <t>Kiełbasa krakowska parzona</t>
  </si>
  <si>
    <t>Kiełbasa mortadela</t>
  </si>
  <si>
    <t>Kiełbasa swojska</t>
  </si>
  <si>
    <t>Kiełbasa szynkowa wieprzowa</t>
  </si>
  <si>
    <t>Kiełbasa toruńska</t>
  </si>
  <si>
    <t>Kiełbasa zwyczajna</t>
  </si>
  <si>
    <t>Kiełbasa żywiecka</t>
  </si>
  <si>
    <t>Lencz</t>
  </si>
  <si>
    <t>Szynka ogonówka</t>
  </si>
  <si>
    <t>Parówka drobiowa cienka</t>
  </si>
  <si>
    <t>Parówka gruba wieprzowa</t>
  </si>
  <si>
    <t>Pasztet pieczony wieprzowo-drobiowy</t>
  </si>
  <si>
    <t>Pieczeń myśliwska (rzymska)</t>
  </si>
  <si>
    <t>Polędwica podsuszana  drobiowa</t>
  </si>
  <si>
    <t>Polędwica sopocka</t>
  </si>
  <si>
    <t>Polędwica wykwintna</t>
  </si>
  <si>
    <t>Rolada boczkowa</t>
  </si>
  <si>
    <t>Salceson drobiowy</t>
  </si>
  <si>
    <t>Salceson wieprzowy</t>
  </si>
  <si>
    <t>Schab pieczony</t>
  </si>
  <si>
    <t>Schab w galarecie (wiejski, dworski)</t>
  </si>
  <si>
    <t>Serdelki wieprzowe</t>
  </si>
  <si>
    <t>Smaczek konserwowy</t>
  </si>
  <si>
    <t>Szynka bracka</t>
  </si>
  <si>
    <t>Szynka chłopska</t>
  </si>
  <si>
    <t>Szynka drobiowa gotowana</t>
  </si>
  <si>
    <t>Szynka golonkowa</t>
  </si>
  <si>
    <t>Szynka konserwowa wieprzowa</t>
  </si>
  <si>
    <t>Szynka laurowa</t>
  </si>
  <si>
    <t>Szynka tyrolska</t>
  </si>
  <si>
    <t>Szynka wiejska</t>
  </si>
  <si>
    <t>Szynka wieprzowa gotowana</t>
  </si>
  <si>
    <t>Szynka wiśniowa</t>
  </si>
  <si>
    <r>
      <rPr>
        <b/>
        <sz val="10"/>
        <color theme="1"/>
        <rFont val="Arial"/>
        <family val="2"/>
        <charset val="238"/>
      </rPr>
      <t>Standardy jakościowe dotyczące wędlin:</t>
    </r>
    <r>
      <rPr>
        <sz val="10"/>
        <color theme="1"/>
        <rFont val="Arial"/>
        <family val="2"/>
        <charset val="238"/>
      </rPr>
      <t xml:space="preserve">
a) mięso winno być hermetycznie pakowane, opakowania jednostkowe nie mogą być uszkodzone,
b) musi być odpowiednio posortowany przez Wykonawcę i musi być najwyższej jakości, spełniać wymogi sanitarno – epidemiologiczne oraz zasady systemu HACCP w tym przede wszystkim muszą odpowiadać wymaganiom jakościowym stosownie do obowiązujących przepisów,
c) ma posiadać długi okres przydatności do spożycia, a Wykonawca powinien zagwarantować, iż dostarczane produkty spełniają normy związane z warunkami sanitarnymi ich pozyskiwania, produkcji, przetwarzania, składowania, transportu oraz sprzedaży bezpośredniej.
</t>
    </r>
    <r>
      <rPr>
        <b/>
        <sz val="10"/>
        <color theme="1"/>
        <rFont val="Arial"/>
        <family val="2"/>
        <charset val="238"/>
      </rPr>
      <t>Wymogi jakościowe wędlin:</t>
    </r>
    <r>
      <rPr>
        <sz val="10"/>
        <color theme="1"/>
        <rFont val="Arial"/>
        <family val="2"/>
        <charset val="238"/>
      </rPr>
      <t xml:space="preserve">
a) wygląd ogólny: kształt uzależniony od rodzaju elementu oraz użytej osłonki; powierzchnia zewnętrzna wyrobu czysta, sucha lub lekko wilgotna,  struktura i konsystencja: struktura plastra o grubości 3 mm dość ścisła; w przypadku szynki drobiowej dopuszcza się niewielkie rozdzielenie plastrów w miejscu złączenia mięśni; konsystencja soczysta; powierzchnia przekroju lekko wilgotna; niedopuszczalne są: wyciek soku, skupiska galarety lub wytopionego tłuszczu
b) barwa przekroju: od jasnoróżowej do różowo-czerwonej w przypadku wędzonek z mięsa peklowanego lub szara w przypadku wędzonek z mięsa niepeklowanego; niedopuszczalne są odchylenia barwy,  smak i zapach: charakterystyczny dla danego asortymentu; niedopuszczalny jest smak i zapach świadczący o nieświeżości surowca lub obcy.
</t>
    </r>
  </si>
  <si>
    <r>
      <t xml:space="preserve">Jednocześnie:
1) Oświadczamy, że akceptujemy w całości wszystkie warunki zawarte w Specyfikacji Warunków Zamówienia,
2) Oświadczamy, że okres niezmienności cen obowiązuje </t>
    </r>
    <r>
      <rPr>
        <b/>
        <sz val="11"/>
        <color theme="1"/>
        <rFont val="Czcionka tekstu podstawowego"/>
        <charset val="238"/>
      </rPr>
      <t>do dnia 30.06.2025 r.</t>
    </r>
    <r>
      <rPr>
        <sz val="11"/>
        <color theme="1"/>
        <rFont val="Czcionka tekstu podstawowego"/>
        <family val="2"/>
        <charset val="238"/>
      </rPr>
      <t xml:space="preserve">
3) Oświadczamy, że uważamy się za związanych niniejszą ofertą przez okres 30 dni licząc od upływu terminu składania ofert, przy czym pierwszym dniem terminu związania ofertą jest dzień, w którym upływa termin składania ofert tj do dnia 29.11.2024 r.
4) Oświadczamy, że projekt umowy został przez nas zaakceptowany i zobowiązujemy się – w przypadku wybrania naszej oferty – do zawarcia umowy zgodnej z naszą ofertą, na warunkach określonych w SWZ, w miejscu i terminie wyznaczonym przez Zamawiającego.
5) Oświadczamy, że wypełniłem obowiązki informacyjne przewidziane w art. 13 lub art. 14 RODO</t>
    </r>
    <r>
      <rPr>
        <vertAlign val="superscript"/>
        <sz val="11"/>
        <color theme="1"/>
        <rFont val="Czcionka tekstu podstawowego"/>
        <charset val="238"/>
      </rPr>
      <t>1</t>
    </r>
    <r>
      <rPr>
        <sz val="11"/>
        <color theme="1"/>
        <rFont val="Czcionka tekstu podstawowego"/>
        <family val="2"/>
        <charset val="238"/>
      </rPr>
      <t xml:space="preserve">  wobec osób fizycznych, od których dane osobowe bezpośrednio lub pośrednio pozyskałem w celu ubiegania się o udzielenie zamówienia publicznego w niniejszym postępowaniu.**
</t>
    </r>
  </si>
  <si>
    <r>
      <t xml:space="preserve">W odpowiedzi na ogłoszenie o zamówieniu na: Dostawę artykułów spożywczych dla Domu Pomocy Społecznej w Dębicy
</t>
    </r>
    <r>
      <rPr>
        <b/>
        <sz val="10"/>
        <color theme="1"/>
        <rFont val="Arial"/>
        <family val="2"/>
        <charset val="238"/>
      </rPr>
      <t>od 2 stycznia do 30 czerwca 2025 roku</t>
    </r>
    <r>
      <rPr>
        <sz val="10"/>
        <color theme="1"/>
        <rFont val="Arial"/>
        <family val="2"/>
        <charset val="238"/>
      </rPr>
      <t>, zgodnie z wymogami określonymi w SWZ dla ww. postępowania składam/y ofertę na dostawę produktów spożywczych - wędlin ze średnim półrocznym zużyciem za cenę:</t>
    </r>
  </si>
  <si>
    <t>FORMULARZ CENOWY -  PAKIET  Nr 5</t>
  </si>
  <si>
    <t>Załącznik Nr 2E</t>
  </si>
</sst>
</file>

<file path=xl/styles.xml><?xml version="1.0" encoding="utf-8"?>
<styleSheet xmlns="http://schemas.openxmlformats.org/spreadsheetml/2006/main">
  <fonts count="12">
    <font>
      <sz val="11"/>
      <color theme="1"/>
      <name val="Czcionka tekstu podstawowego"/>
      <family val="2"/>
      <charset val="238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b/>
      <sz val="11"/>
      <color theme="1"/>
      <name val="Czcionka tekstu podstawowego"/>
      <charset val="238"/>
    </font>
    <font>
      <sz val="11"/>
      <color theme="1"/>
      <name val="Czcionka tekstu podstawowego"/>
      <charset val="238"/>
    </font>
    <font>
      <sz val="10"/>
      <color theme="1"/>
      <name val="Czcionka tekstu podstawowego"/>
      <family val="2"/>
      <charset val="238"/>
    </font>
    <font>
      <vertAlign val="superscript"/>
      <sz val="11"/>
      <color theme="1"/>
      <name val="Czcionka tekstu podstawowego"/>
      <charset val="238"/>
    </font>
    <font>
      <sz val="11"/>
      <color rgb="FFFF0000"/>
      <name val="Czcionka tekstu podstawowego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0"/>
      <color theme="1"/>
      <name val="Czcionka tekstu podstawowego"/>
      <charset val="238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top" wrapText="1"/>
    </xf>
    <xf numFmtId="0" fontId="2" fillId="0" borderId="0" xfId="0" applyFont="1" applyAlignment="1">
      <alignment horizontal="right" vertical="top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0" fillId="0" borderId="0" xfId="0" applyAlignment="1">
      <alignment vertical="top"/>
    </xf>
    <xf numFmtId="0" fontId="0" fillId="0" borderId="0" xfId="0" applyAlignment="1">
      <alignment vertical="top" wrapText="1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left" vertical="top" wrapText="1"/>
    </xf>
    <xf numFmtId="0" fontId="0" fillId="2" borderId="0" xfId="0" applyFill="1" applyProtection="1">
      <protection locked="0"/>
    </xf>
    <xf numFmtId="0" fontId="9" fillId="0" borderId="0" xfId="0" applyFont="1" applyAlignment="1">
      <alignment horizontal="center" vertical="top" wrapText="1"/>
    </xf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4" fontId="6" fillId="2" borderId="1" xfId="0" applyNumberFormat="1" applyFont="1" applyFill="1" applyBorder="1" applyAlignment="1" applyProtection="1">
      <alignment vertical="center" wrapText="1"/>
      <protection locked="0"/>
    </xf>
    <xf numFmtId="4" fontId="6" fillId="0" borderId="1" xfId="0" applyNumberFormat="1" applyFont="1" applyBorder="1" applyAlignment="1">
      <alignment vertical="center" wrapText="1"/>
    </xf>
    <xf numFmtId="1" fontId="6" fillId="2" borderId="1" xfId="0" applyNumberFormat="1" applyFont="1" applyFill="1" applyBorder="1" applyAlignment="1" applyProtection="1">
      <alignment horizontal="center" vertical="center" wrapText="1"/>
      <protection locked="0"/>
    </xf>
    <xf numFmtId="4" fontId="6" fillId="0" borderId="1" xfId="0" applyNumberFormat="1" applyFont="1" applyBorder="1"/>
    <xf numFmtId="4" fontId="11" fillId="0" borderId="1" xfId="0" applyNumberFormat="1" applyFont="1" applyBorder="1"/>
    <xf numFmtId="0" fontId="11" fillId="0" borderId="1" xfId="0" applyFont="1" applyBorder="1" applyProtection="1">
      <protection locked="0"/>
    </xf>
    <xf numFmtId="0" fontId="9" fillId="0" borderId="0" xfId="0" applyFont="1" applyAlignment="1">
      <alignment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0" fontId="4" fillId="0" borderId="0" xfId="0" applyFont="1" applyAlignment="1">
      <alignment horizontal="center"/>
    </xf>
    <xf numFmtId="0" fontId="0" fillId="2" borderId="0" xfId="0" applyFill="1" applyAlignment="1" applyProtection="1">
      <alignment horizontal="center"/>
      <protection locked="0"/>
    </xf>
    <xf numFmtId="0" fontId="2" fillId="0" borderId="0" xfId="0" applyFont="1" applyAlignment="1">
      <alignment horizontal="center" vertical="top" wrapText="1"/>
    </xf>
    <xf numFmtId="0" fontId="6" fillId="0" borderId="1" xfId="0" applyFont="1" applyBorder="1" applyAlignment="1">
      <alignment horizontal="center"/>
    </xf>
    <xf numFmtId="0" fontId="4" fillId="0" borderId="3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9" fillId="0" borderId="1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9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top" wrapText="1"/>
    </xf>
    <xf numFmtId="0" fontId="6" fillId="0" borderId="0" xfId="0" applyFont="1" applyAlignment="1">
      <alignment horizontal="center"/>
    </xf>
    <xf numFmtId="0" fontId="0" fillId="0" borderId="0" xfId="0" applyAlignment="1">
      <alignment horizontal="center" vertical="top" wrapText="1"/>
    </xf>
    <xf numFmtId="0" fontId="0" fillId="0" borderId="0" xfId="0" applyAlignment="1">
      <alignment horizontal="left" vertical="top" wrapText="1"/>
    </xf>
    <xf numFmtId="0" fontId="6" fillId="0" borderId="0" xfId="0" applyFont="1" applyAlignment="1">
      <alignment horizontal="center" vertical="top"/>
    </xf>
    <xf numFmtId="14" fontId="0" fillId="2" borderId="0" xfId="0" applyNumberFormat="1" applyFill="1" applyAlignment="1" applyProtection="1">
      <alignment horizontal="center" vertical="top"/>
      <protection locked="0"/>
    </xf>
    <xf numFmtId="0" fontId="0" fillId="2" borderId="0" xfId="0" applyFill="1" applyAlignment="1" applyProtection="1">
      <alignment horizontal="center" vertical="top"/>
      <protection locked="0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 vertical="top"/>
    </xf>
    <xf numFmtId="0" fontId="0" fillId="2" borderId="0" xfId="0" applyFill="1" applyAlignment="1" applyProtection="1">
      <alignment horizontal="center" vertical="center"/>
      <protection locked="0"/>
    </xf>
    <xf numFmtId="0" fontId="9" fillId="0" borderId="0" xfId="0" applyFont="1" applyAlignment="1">
      <alignment horizontal="left" vertical="center" wrapText="1"/>
    </xf>
    <xf numFmtId="0" fontId="2" fillId="2" borderId="0" xfId="0" applyFont="1" applyFill="1" applyAlignment="1" applyProtection="1">
      <alignment horizontal="center" vertical="top" wrapText="1"/>
      <protection locked="0"/>
    </xf>
    <xf numFmtId="0" fontId="3" fillId="0" borderId="0" xfId="0" applyFont="1" applyAlignment="1">
      <alignment horizontal="left" vertical="top" wrapText="1"/>
    </xf>
    <xf numFmtId="0" fontId="10" fillId="0" borderId="0" xfId="0" applyFont="1" applyAlignment="1">
      <alignment horizontal="center" vertical="top" wrapTex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43"/>
  <sheetViews>
    <sheetView tabSelected="1" workbookViewId="0">
      <selection activeCell="H2" sqref="H2"/>
    </sheetView>
  </sheetViews>
  <sheetFormatPr defaultRowHeight="14.25"/>
  <cols>
    <col min="1" max="1" width="4.25" customWidth="1"/>
    <col min="2" max="2" width="8.5" customWidth="1"/>
    <col min="3" max="3" width="26.375" customWidth="1"/>
    <col min="4" max="4" width="9.875" customWidth="1"/>
    <col min="5" max="5" width="8.625" customWidth="1"/>
    <col min="6" max="6" width="11.875" customWidth="1"/>
    <col min="7" max="7" width="11.75" customWidth="1"/>
    <col min="8" max="8" width="13.375" customWidth="1"/>
    <col min="9" max="9" width="13.125" bestFit="1" customWidth="1"/>
  </cols>
  <sheetData>
    <row r="1" spans="2:9" ht="15">
      <c r="H1" s="24" t="s">
        <v>107</v>
      </c>
      <c r="I1" s="24"/>
    </row>
    <row r="3" spans="2:9" ht="15">
      <c r="C3" s="40" t="s">
        <v>106</v>
      </c>
      <c r="D3" s="40"/>
      <c r="E3" s="40"/>
      <c r="F3" s="40"/>
      <c r="G3" s="40"/>
    </row>
    <row r="4" spans="2:9" ht="15">
      <c r="D4" s="9"/>
      <c r="E4" s="9"/>
      <c r="F4" s="9"/>
    </row>
    <row r="5" spans="2:9" ht="15" customHeight="1">
      <c r="B5" s="35" t="s">
        <v>40</v>
      </c>
      <c r="C5" s="42"/>
      <c r="D5" s="42"/>
      <c r="E5" s="42"/>
      <c r="F5" s="42"/>
      <c r="G5" s="42"/>
      <c r="H5" s="42"/>
    </row>
    <row r="6" spans="2:9" ht="15" customHeight="1">
      <c r="B6" s="42"/>
      <c r="C6" s="42"/>
      <c r="D6" s="42"/>
      <c r="E6" s="42"/>
      <c r="F6" s="42"/>
      <c r="G6" s="42"/>
      <c r="H6" s="42"/>
    </row>
    <row r="7" spans="2:9" ht="15" customHeight="1">
      <c r="B7" s="42"/>
      <c r="C7" s="42"/>
      <c r="D7" s="42"/>
      <c r="E7" s="42"/>
      <c r="F7" s="42"/>
      <c r="G7" s="42"/>
      <c r="H7" s="42"/>
    </row>
    <row r="8" spans="2:9" ht="15" customHeight="1">
      <c r="B8" s="42"/>
      <c r="C8" s="42"/>
      <c r="D8" s="42"/>
      <c r="E8" s="42"/>
      <c r="F8" s="42"/>
      <c r="G8" s="42"/>
      <c r="H8" s="42"/>
    </row>
    <row r="9" spans="2:9" ht="15" customHeight="1">
      <c r="B9" s="42"/>
      <c r="C9" s="42"/>
      <c r="D9" s="42"/>
      <c r="E9" s="42"/>
      <c r="F9" s="42"/>
      <c r="G9" s="42"/>
      <c r="H9" s="42"/>
    </row>
    <row r="10" spans="2:9" ht="15">
      <c r="D10" s="9"/>
      <c r="E10" s="9"/>
      <c r="F10" s="9"/>
    </row>
    <row r="11" spans="2:9" ht="15">
      <c r="D11" s="9"/>
      <c r="E11" s="9"/>
      <c r="F11" s="9"/>
    </row>
    <row r="12" spans="2:9" ht="15">
      <c r="D12" s="9"/>
      <c r="E12" s="9"/>
      <c r="F12" s="9"/>
    </row>
    <row r="13" spans="2:9" ht="15">
      <c r="D13" s="9"/>
      <c r="E13" s="9"/>
      <c r="F13" s="9"/>
    </row>
    <row r="14" spans="2:9" ht="15" customHeight="1">
      <c r="C14" s="41" t="s">
        <v>3</v>
      </c>
      <c r="D14" s="41"/>
      <c r="E14" s="41"/>
      <c r="F14" s="41"/>
    </row>
    <row r="15" spans="2:9" ht="15" customHeight="1">
      <c r="B15" s="43"/>
      <c r="C15" s="43"/>
      <c r="D15" s="43"/>
      <c r="E15" s="43"/>
      <c r="F15" s="43"/>
      <c r="G15" s="43"/>
      <c r="H15" s="43"/>
    </row>
    <row r="16" spans="2:9" ht="15" customHeight="1">
      <c r="B16" s="43"/>
      <c r="C16" s="43"/>
      <c r="D16" s="43"/>
      <c r="E16" s="43"/>
      <c r="F16" s="43"/>
      <c r="G16" s="43"/>
      <c r="H16" s="43"/>
    </row>
    <row r="17" spans="2:8" ht="15" customHeight="1">
      <c r="B17" s="43"/>
      <c r="C17" s="43"/>
      <c r="D17" s="43"/>
      <c r="E17" s="43"/>
      <c r="F17" s="43"/>
      <c r="G17" s="43"/>
      <c r="H17" s="43"/>
    </row>
    <row r="18" spans="2:8" ht="15" customHeight="1">
      <c r="C18" s="8"/>
      <c r="D18" s="8"/>
      <c r="E18" s="8"/>
      <c r="F18" s="8"/>
    </row>
    <row r="19" spans="2:8" ht="15">
      <c r="D19" s="9"/>
      <c r="E19" s="9"/>
      <c r="F19" s="9"/>
    </row>
    <row r="20" spans="2:8" ht="15" customHeight="1">
      <c r="C20" s="41" t="s">
        <v>23</v>
      </c>
      <c r="D20" s="41"/>
      <c r="E20" s="41"/>
      <c r="F20" s="41"/>
    </row>
    <row r="21" spans="2:8" ht="15" customHeight="1">
      <c r="B21" s="43"/>
      <c r="C21" s="43"/>
      <c r="D21" s="43"/>
      <c r="E21" s="43"/>
      <c r="F21" s="43"/>
      <c r="G21" s="43"/>
      <c r="H21" s="43"/>
    </row>
    <row r="22" spans="2:8" ht="15" customHeight="1">
      <c r="B22" s="43"/>
      <c r="C22" s="43"/>
      <c r="D22" s="43"/>
      <c r="E22" s="43"/>
      <c r="F22" s="43"/>
      <c r="G22" s="43"/>
      <c r="H22" s="43"/>
    </row>
    <row r="23" spans="2:8" ht="15" customHeight="1">
      <c r="B23" s="43"/>
      <c r="C23" s="43"/>
      <c r="D23" s="43"/>
      <c r="E23" s="43"/>
      <c r="F23" s="43"/>
      <c r="G23" s="43"/>
      <c r="H23" s="43"/>
    </row>
    <row r="24" spans="2:8" ht="15" customHeight="1">
      <c r="B24" s="43"/>
      <c r="C24" s="43"/>
      <c r="D24" s="43"/>
      <c r="E24" s="43"/>
      <c r="F24" s="43"/>
      <c r="G24" s="43"/>
      <c r="H24" s="43"/>
    </row>
    <row r="25" spans="2:8" ht="15" customHeight="1">
      <c r="C25" s="2"/>
      <c r="D25" s="2"/>
      <c r="E25" s="2"/>
      <c r="F25" s="2"/>
    </row>
    <row r="26" spans="2:8" ht="15" customHeight="1">
      <c r="B26" s="3" t="s">
        <v>26</v>
      </c>
      <c r="C26" s="11"/>
      <c r="E26" s="3" t="s">
        <v>4</v>
      </c>
      <c r="F26" s="25"/>
      <c r="G26" s="25"/>
      <c r="H26" s="25"/>
    </row>
    <row r="27" spans="2:8" ht="15" customHeight="1">
      <c r="C27" s="2"/>
      <c r="D27" s="2"/>
      <c r="E27" s="2"/>
      <c r="F27" s="2"/>
    </row>
    <row r="28" spans="2:8" ht="15" customHeight="1">
      <c r="B28" s="3" t="s">
        <v>25</v>
      </c>
      <c r="C28" s="11"/>
      <c r="E28" s="3" t="s">
        <v>24</v>
      </c>
      <c r="F28" s="25"/>
      <c r="G28" s="25"/>
      <c r="H28" s="25"/>
    </row>
    <row r="29" spans="2:8" ht="15" customHeight="1">
      <c r="C29" s="46" t="s">
        <v>5</v>
      </c>
      <c r="D29" s="46"/>
      <c r="E29" s="46"/>
      <c r="F29" s="46"/>
      <c r="G29" s="46"/>
      <c r="H29" s="46"/>
    </row>
    <row r="30" spans="2:8" ht="15" customHeight="1">
      <c r="B30" s="3" t="s">
        <v>20</v>
      </c>
      <c r="C30" s="45"/>
      <c r="D30" s="45"/>
      <c r="E30" s="10"/>
      <c r="F30" s="10"/>
      <c r="G30" s="10"/>
      <c r="H30" s="10"/>
    </row>
    <row r="31" spans="2:8" ht="15" customHeight="1">
      <c r="C31" s="2"/>
    </row>
    <row r="32" spans="2:8" ht="15" customHeight="1">
      <c r="C32" s="2"/>
      <c r="D32" s="3"/>
      <c r="E32" s="2"/>
      <c r="F32" s="2"/>
    </row>
    <row r="33" spans="1:9" ht="15" customHeight="1">
      <c r="B33" s="32" t="s">
        <v>105</v>
      </c>
      <c r="C33" s="32"/>
      <c r="D33" s="32"/>
      <c r="E33" s="32"/>
      <c r="F33" s="32"/>
      <c r="G33" s="32"/>
      <c r="H33" s="32"/>
      <c r="I33" s="32"/>
    </row>
    <row r="34" spans="1:9" ht="15" customHeight="1">
      <c r="B34" s="32"/>
      <c r="C34" s="32"/>
      <c r="D34" s="32"/>
      <c r="E34" s="32"/>
      <c r="F34" s="32"/>
      <c r="G34" s="32"/>
      <c r="H34" s="32"/>
      <c r="I34" s="32"/>
    </row>
    <row r="35" spans="1:9" ht="15" customHeight="1">
      <c r="B35" s="32"/>
      <c r="C35" s="32"/>
      <c r="D35" s="32"/>
      <c r="E35" s="32"/>
      <c r="F35" s="32"/>
      <c r="G35" s="32"/>
      <c r="H35" s="32"/>
      <c r="I35" s="32"/>
    </row>
    <row r="36" spans="1:9" ht="15" customHeight="1">
      <c r="B36" s="32"/>
      <c r="C36" s="32"/>
      <c r="D36" s="32"/>
      <c r="E36" s="32"/>
      <c r="F36" s="32"/>
      <c r="G36" s="32"/>
      <c r="H36" s="32"/>
      <c r="I36" s="32"/>
    </row>
    <row r="37" spans="1:9" ht="15" customHeight="1">
      <c r="B37" s="32"/>
      <c r="C37" s="32"/>
      <c r="D37" s="32"/>
      <c r="E37" s="32"/>
      <c r="F37" s="32"/>
      <c r="G37" s="32"/>
      <c r="H37" s="32"/>
      <c r="I37" s="32"/>
    </row>
    <row r="38" spans="1:9" ht="15" customHeight="1">
      <c r="B38" s="12"/>
      <c r="C38" s="47" t="s">
        <v>21</v>
      </c>
      <c r="D38" s="47"/>
      <c r="E38" s="47"/>
      <c r="F38" s="47"/>
      <c r="G38" s="47"/>
      <c r="H38" s="12"/>
      <c r="I38" s="12"/>
    </row>
    <row r="39" spans="1:9" ht="15" customHeight="1">
      <c r="C39" s="8"/>
      <c r="D39" s="8"/>
      <c r="E39" s="8"/>
      <c r="F39" s="8"/>
    </row>
    <row r="40" spans="1:9" s="1" customFormat="1" ht="49.5" customHeight="1">
      <c r="A40" s="4" t="s">
        <v>6</v>
      </c>
      <c r="B40" s="28" t="s">
        <v>0</v>
      </c>
      <c r="C40" s="29"/>
      <c r="D40" s="5" t="s">
        <v>7</v>
      </c>
      <c r="E40" s="4" t="s">
        <v>8</v>
      </c>
      <c r="F40" s="5" t="s">
        <v>1</v>
      </c>
      <c r="G40" s="5" t="s">
        <v>2</v>
      </c>
      <c r="H40" s="5" t="s">
        <v>9</v>
      </c>
      <c r="I40" s="5" t="s">
        <v>10</v>
      </c>
    </row>
    <row r="41" spans="1:9" s="1" customFormat="1" ht="27.95" customHeight="1">
      <c r="A41" s="13" t="s">
        <v>12</v>
      </c>
      <c r="B41" s="30" t="s">
        <v>65</v>
      </c>
      <c r="C41" s="30"/>
      <c r="D41" s="14" t="s">
        <v>11</v>
      </c>
      <c r="E41" s="14">
        <v>166</v>
      </c>
      <c r="F41" s="15"/>
      <c r="G41" s="16">
        <f>E41*F41</f>
        <v>0</v>
      </c>
      <c r="H41" s="17"/>
      <c r="I41" s="16">
        <f>(G41*H41%)+G41</f>
        <v>0</v>
      </c>
    </row>
    <row r="42" spans="1:9" s="1" customFormat="1" ht="27.95" customHeight="1">
      <c r="A42" s="13" t="s">
        <v>27</v>
      </c>
      <c r="B42" s="30" t="s">
        <v>66</v>
      </c>
      <c r="C42" s="30"/>
      <c r="D42" s="14" t="s">
        <v>11</v>
      </c>
      <c r="E42" s="14">
        <v>59</v>
      </c>
      <c r="F42" s="15"/>
      <c r="G42" s="16">
        <f t="shared" ref="G42:G78" si="0">E42*F42</f>
        <v>0</v>
      </c>
      <c r="H42" s="17"/>
      <c r="I42" s="16">
        <f t="shared" ref="I42:I78" si="1">(G42*H42%)+G42</f>
        <v>0</v>
      </c>
    </row>
    <row r="43" spans="1:9" s="1" customFormat="1" ht="27.95" customHeight="1">
      <c r="A43" s="13" t="s">
        <v>28</v>
      </c>
      <c r="B43" s="30" t="s">
        <v>67</v>
      </c>
      <c r="C43" s="30"/>
      <c r="D43" s="14" t="s">
        <v>11</v>
      </c>
      <c r="E43" s="14">
        <v>180</v>
      </c>
      <c r="F43" s="15"/>
      <c r="G43" s="16">
        <f t="shared" si="0"/>
        <v>0</v>
      </c>
      <c r="H43" s="17"/>
      <c r="I43" s="16">
        <f t="shared" si="1"/>
        <v>0</v>
      </c>
    </row>
    <row r="44" spans="1:9" s="1" customFormat="1" ht="27.95" customHeight="1">
      <c r="A44" s="13" t="s">
        <v>29</v>
      </c>
      <c r="B44" s="30" t="s">
        <v>68</v>
      </c>
      <c r="C44" s="30"/>
      <c r="D44" s="14" t="s">
        <v>11</v>
      </c>
      <c r="E44" s="14">
        <v>100</v>
      </c>
      <c r="F44" s="15"/>
      <c r="G44" s="16">
        <f t="shared" si="0"/>
        <v>0</v>
      </c>
      <c r="H44" s="17"/>
      <c r="I44" s="16">
        <f t="shared" si="1"/>
        <v>0</v>
      </c>
    </row>
    <row r="45" spans="1:9" s="1" customFormat="1" ht="27.95" customHeight="1">
      <c r="A45" s="13" t="s">
        <v>30</v>
      </c>
      <c r="B45" s="30" t="s">
        <v>69</v>
      </c>
      <c r="C45" s="30"/>
      <c r="D45" s="14" t="s">
        <v>11</v>
      </c>
      <c r="E45" s="14">
        <v>193</v>
      </c>
      <c r="F45" s="15"/>
      <c r="G45" s="16">
        <f t="shared" si="0"/>
        <v>0</v>
      </c>
      <c r="H45" s="17"/>
      <c r="I45" s="16">
        <f t="shared" si="1"/>
        <v>0</v>
      </c>
    </row>
    <row r="46" spans="1:9" s="1" customFormat="1" ht="27.95" customHeight="1">
      <c r="A46" s="13" t="s">
        <v>31</v>
      </c>
      <c r="B46" s="31" t="s">
        <v>70</v>
      </c>
      <c r="C46" s="31"/>
      <c r="D46" s="14" t="s">
        <v>11</v>
      </c>
      <c r="E46" s="14">
        <v>167</v>
      </c>
      <c r="F46" s="15"/>
      <c r="G46" s="16">
        <f t="shared" si="0"/>
        <v>0</v>
      </c>
      <c r="H46" s="17"/>
      <c r="I46" s="16">
        <f t="shared" si="1"/>
        <v>0</v>
      </c>
    </row>
    <row r="47" spans="1:9" s="1" customFormat="1" ht="27.95" customHeight="1">
      <c r="A47" s="13" t="s">
        <v>32</v>
      </c>
      <c r="B47" s="30" t="s">
        <v>71</v>
      </c>
      <c r="C47" s="30"/>
      <c r="D47" s="14" t="s">
        <v>11</v>
      </c>
      <c r="E47" s="14">
        <v>56</v>
      </c>
      <c r="F47" s="15"/>
      <c r="G47" s="16">
        <f t="shared" si="0"/>
        <v>0</v>
      </c>
      <c r="H47" s="17"/>
      <c r="I47" s="16">
        <f t="shared" si="1"/>
        <v>0</v>
      </c>
    </row>
    <row r="48" spans="1:9" s="1" customFormat="1" ht="27.95" customHeight="1">
      <c r="A48" s="13" t="s">
        <v>33</v>
      </c>
      <c r="B48" s="31" t="s">
        <v>72</v>
      </c>
      <c r="C48" s="31"/>
      <c r="D48" s="14" t="s">
        <v>11</v>
      </c>
      <c r="E48" s="14">
        <v>17</v>
      </c>
      <c r="F48" s="15"/>
      <c r="G48" s="16">
        <f t="shared" si="0"/>
        <v>0</v>
      </c>
      <c r="H48" s="17"/>
      <c r="I48" s="16">
        <f t="shared" si="1"/>
        <v>0</v>
      </c>
    </row>
    <row r="49" spans="1:9" s="1" customFormat="1" ht="27.95" customHeight="1">
      <c r="A49" s="13" t="s">
        <v>34</v>
      </c>
      <c r="B49" s="30" t="s">
        <v>73</v>
      </c>
      <c r="C49" s="30"/>
      <c r="D49" s="14" t="s">
        <v>11</v>
      </c>
      <c r="E49" s="14">
        <v>189</v>
      </c>
      <c r="F49" s="15"/>
      <c r="G49" s="16">
        <f t="shared" si="0"/>
        <v>0</v>
      </c>
      <c r="H49" s="17"/>
      <c r="I49" s="16">
        <f t="shared" si="1"/>
        <v>0</v>
      </c>
    </row>
    <row r="50" spans="1:9" s="1" customFormat="1" ht="27.95" customHeight="1">
      <c r="A50" s="13" t="s">
        <v>35</v>
      </c>
      <c r="B50" s="31" t="s">
        <v>74</v>
      </c>
      <c r="C50" s="31"/>
      <c r="D50" s="14" t="s">
        <v>11</v>
      </c>
      <c r="E50" s="14">
        <v>104</v>
      </c>
      <c r="F50" s="15"/>
      <c r="G50" s="16">
        <f t="shared" si="0"/>
        <v>0</v>
      </c>
      <c r="H50" s="17"/>
      <c r="I50" s="16">
        <f t="shared" si="1"/>
        <v>0</v>
      </c>
    </row>
    <row r="51" spans="1:9" s="1" customFormat="1" ht="27.95" customHeight="1">
      <c r="A51" s="13" t="s">
        <v>36</v>
      </c>
      <c r="B51" s="31" t="s">
        <v>75</v>
      </c>
      <c r="C51" s="31"/>
      <c r="D51" s="14" t="s">
        <v>11</v>
      </c>
      <c r="E51" s="14">
        <v>143</v>
      </c>
      <c r="F51" s="15"/>
      <c r="G51" s="16">
        <f t="shared" si="0"/>
        <v>0</v>
      </c>
      <c r="H51" s="17"/>
      <c r="I51" s="16">
        <f t="shared" si="1"/>
        <v>0</v>
      </c>
    </row>
    <row r="52" spans="1:9" s="1" customFormat="1" ht="27.95" customHeight="1">
      <c r="A52" s="13" t="s">
        <v>37</v>
      </c>
      <c r="B52" s="22" t="s">
        <v>76</v>
      </c>
      <c r="C52" s="23"/>
      <c r="D52" s="14" t="s">
        <v>11</v>
      </c>
      <c r="E52" s="14">
        <v>140</v>
      </c>
      <c r="F52" s="15"/>
      <c r="G52" s="16">
        <f t="shared" si="0"/>
        <v>0</v>
      </c>
      <c r="H52" s="17"/>
      <c r="I52" s="16">
        <f t="shared" si="1"/>
        <v>0</v>
      </c>
    </row>
    <row r="53" spans="1:9" s="1" customFormat="1" ht="27.95" customHeight="1">
      <c r="A53" s="13" t="s">
        <v>38</v>
      </c>
      <c r="B53" s="22" t="s">
        <v>77</v>
      </c>
      <c r="C53" s="23"/>
      <c r="D53" s="14" t="s">
        <v>11</v>
      </c>
      <c r="E53" s="14">
        <v>70</v>
      </c>
      <c r="F53" s="15"/>
      <c r="G53" s="16">
        <f t="shared" si="0"/>
        <v>0</v>
      </c>
      <c r="H53" s="17"/>
      <c r="I53" s="16">
        <f t="shared" si="1"/>
        <v>0</v>
      </c>
    </row>
    <row r="54" spans="1:9" s="1" customFormat="1" ht="27.95" customHeight="1">
      <c r="A54" s="13" t="s">
        <v>39</v>
      </c>
      <c r="B54" s="22" t="s">
        <v>78</v>
      </c>
      <c r="C54" s="23"/>
      <c r="D54" s="14" t="s">
        <v>11</v>
      </c>
      <c r="E54" s="14">
        <v>131</v>
      </c>
      <c r="F54" s="15"/>
      <c r="G54" s="16">
        <f t="shared" si="0"/>
        <v>0</v>
      </c>
      <c r="H54" s="17"/>
      <c r="I54" s="16">
        <f t="shared" si="1"/>
        <v>0</v>
      </c>
    </row>
    <row r="55" spans="1:9" s="1" customFormat="1" ht="27.95" customHeight="1">
      <c r="A55" s="13" t="s">
        <v>41</v>
      </c>
      <c r="B55" s="22" t="s">
        <v>79</v>
      </c>
      <c r="C55" s="23"/>
      <c r="D55" s="14" t="s">
        <v>11</v>
      </c>
      <c r="E55" s="14">
        <v>137</v>
      </c>
      <c r="F55" s="15"/>
      <c r="G55" s="16">
        <f t="shared" si="0"/>
        <v>0</v>
      </c>
      <c r="H55" s="17"/>
      <c r="I55" s="16">
        <f t="shared" si="1"/>
        <v>0</v>
      </c>
    </row>
    <row r="56" spans="1:9" s="1" customFormat="1" ht="27.95" customHeight="1">
      <c r="A56" s="13" t="s">
        <v>42</v>
      </c>
      <c r="B56" s="22" t="s">
        <v>80</v>
      </c>
      <c r="C56" s="23"/>
      <c r="D56" s="14" t="s">
        <v>11</v>
      </c>
      <c r="E56" s="14">
        <v>256</v>
      </c>
      <c r="F56" s="15"/>
      <c r="G56" s="16">
        <f t="shared" si="0"/>
        <v>0</v>
      </c>
      <c r="H56" s="17"/>
      <c r="I56" s="16">
        <f t="shared" si="1"/>
        <v>0</v>
      </c>
    </row>
    <row r="57" spans="1:9" s="1" customFormat="1" ht="27.95" customHeight="1">
      <c r="A57" s="13" t="s">
        <v>43</v>
      </c>
      <c r="B57" s="22" t="s">
        <v>81</v>
      </c>
      <c r="C57" s="23"/>
      <c r="D57" s="14" t="s">
        <v>11</v>
      </c>
      <c r="E57" s="14">
        <v>159</v>
      </c>
      <c r="F57" s="15"/>
      <c r="G57" s="16">
        <f t="shared" si="0"/>
        <v>0</v>
      </c>
      <c r="H57" s="17"/>
      <c r="I57" s="16">
        <f t="shared" si="1"/>
        <v>0</v>
      </c>
    </row>
    <row r="58" spans="1:9" s="1" customFormat="1" ht="27.95" customHeight="1">
      <c r="A58" s="13" t="s">
        <v>44</v>
      </c>
      <c r="B58" s="22" t="s">
        <v>82</v>
      </c>
      <c r="C58" s="23"/>
      <c r="D58" s="14" t="s">
        <v>11</v>
      </c>
      <c r="E58" s="14">
        <v>98</v>
      </c>
      <c r="F58" s="15"/>
      <c r="G58" s="16">
        <f t="shared" si="0"/>
        <v>0</v>
      </c>
      <c r="H58" s="17"/>
      <c r="I58" s="16">
        <f t="shared" si="1"/>
        <v>0</v>
      </c>
    </row>
    <row r="59" spans="1:9" s="1" customFormat="1" ht="27.95" customHeight="1">
      <c r="A59" s="13" t="s">
        <v>45</v>
      </c>
      <c r="B59" s="22" t="s">
        <v>83</v>
      </c>
      <c r="C59" s="23"/>
      <c r="D59" s="14" t="s">
        <v>11</v>
      </c>
      <c r="E59" s="14">
        <v>13</v>
      </c>
      <c r="F59" s="15"/>
      <c r="G59" s="16">
        <f t="shared" si="0"/>
        <v>0</v>
      </c>
      <c r="H59" s="17"/>
      <c r="I59" s="16">
        <f t="shared" si="1"/>
        <v>0</v>
      </c>
    </row>
    <row r="60" spans="1:9" s="1" customFormat="1" ht="27.95" customHeight="1">
      <c r="A60" s="13" t="s">
        <v>46</v>
      </c>
      <c r="B60" s="22" t="s">
        <v>84</v>
      </c>
      <c r="C60" s="23"/>
      <c r="D60" s="14" t="s">
        <v>11</v>
      </c>
      <c r="E60" s="14">
        <v>161</v>
      </c>
      <c r="F60" s="15"/>
      <c r="G60" s="16">
        <f t="shared" si="0"/>
        <v>0</v>
      </c>
      <c r="H60" s="17"/>
      <c r="I60" s="16">
        <f t="shared" si="1"/>
        <v>0</v>
      </c>
    </row>
    <row r="61" spans="1:9" s="1" customFormat="1" ht="27.95" customHeight="1">
      <c r="A61" s="13" t="s">
        <v>47</v>
      </c>
      <c r="B61" s="22" t="s">
        <v>85</v>
      </c>
      <c r="C61" s="23"/>
      <c r="D61" s="14" t="s">
        <v>11</v>
      </c>
      <c r="E61" s="14">
        <v>15</v>
      </c>
      <c r="F61" s="15"/>
      <c r="G61" s="16">
        <f t="shared" si="0"/>
        <v>0</v>
      </c>
      <c r="H61" s="17"/>
      <c r="I61" s="16">
        <f t="shared" si="1"/>
        <v>0</v>
      </c>
    </row>
    <row r="62" spans="1:9" s="1" customFormat="1" ht="27.95" customHeight="1">
      <c r="A62" s="13" t="s">
        <v>48</v>
      </c>
      <c r="B62" s="22" t="s">
        <v>86</v>
      </c>
      <c r="C62" s="23"/>
      <c r="D62" s="14" t="s">
        <v>11</v>
      </c>
      <c r="E62" s="14">
        <v>92</v>
      </c>
      <c r="F62" s="15"/>
      <c r="G62" s="16">
        <f t="shared" si="0"/>
        <v>0</v>
      </c>
      <c r="H62" s="17"/>
      <c r="I62" s="16">
        <f t="shared" si="1"/>
        <v>0</v>
      </c>
    </row>
    <row r="63" spans="1:9" s="1" customFormat="1" ht="27.95" customHeight="1">
      <c r="A63" s="13" t="s">
        <v>49</v>
      </c>
      <c r="B63" s="22" t="s">
        <v>87</v>
      </c>
      <c r="C63" s="23"/>
      <c r="D63" s="14" t="s">
        <v>11</v>
      </c>
      <c r="E63" s="14">
        <v>168</v>
      </c>
      <c r="F63" s="15"/>
      <c r="G63" s="16">
        <f t="shared" si="0"/>
        <v>0</v>
      </c>
      <c r="H63" s="17"/>
      <c r="I63" s="16">
        <f t="shared" si="1"/>
        <v>0</v>
      </c>
    </row>
    <row r="64" spans="1:9" s="1" customFormat="1" ht="27.95" customHeight="1">
      <c r="A64" s="13" t="s">
        <v>50</v>
      </c>
      <c r="B64" s="22" t="s">
        <v>88</v>
      </c>
      <c r="C64" s="23"/>
      <c r="D64" s="14" t="s">
        <v>11</v>
      </c>
      <c r="E64" s="14">
        <v>42</v>
      </c>
      <c r="F64" s="15"/>
      <c r="G64" s="16">
        <f t="shared" si="0"/>
        <v>0</v>
      </c>
      <c r="H64" s="17"/>
      <c r="I64" s="16">
        <f t="shared" si="1"/>
        <v>0</v>
      </c>
    </row>
    <row r="65" spans="1:9" s="1" customFormat="1" ht="27.95" customHeight="1">
      <c r="A65" s="13" t="s">
        <v>51</v>
      </c>
      <c r="B65" s="22" t="s">
        <v>89</v>
      </c>
      <c r="C65" s="23"/>
      <c r="D65" s="14" t="s">
        <v>11</v>
      </c>
      <c r="E65" s="14">
        <v>11</v>
      </c>
      <c r="F65" s="15"/>
      <c r="G65" s="16">
        <f t="shared" si="0"/>
        <v>0</v>
      </c>
      <c r="H65" s="17"/>
      <c r="I65" s="16">
        <f t="shared" si="1"/>
        <v>0</v>
      </c>
    </row>
    <row r="66" spans="1:9" s="1" customFormat="1" ht="27.95" customHeight="1">
      <c r="A66" s="13" t="s">
        <v>52</v>
      </c>
      <c r="B66" s="22" t="s">
        <v>90</v>
      </c>
      <c r="C66" s="23"/>
      <c r="D66" s="14" t="s">
        <v>11</v>
      </c>
      <c r="E66" s="14">
        <v>202</v>
      </c>
      <c r="F66" s="15"/>
      <c r="G66" s="16">
        <f t="shared" si="0"/>
        <v>0</v>
      </c>
      <c r="H66" s="17"/>
      <c r="I66" s="16">
        <f t="shared" si="1"/>
        <v>0</v>
      </c>
    </row>
    <row r="67" spans="1:9" s="1" customFormat="1" ht="27.95" customHeight="1">
      <c r="A67" s="13" t="s">
        <v>53</v>
      </c>
      <c r="B67" s="22" t="s">
        <v>91</v>
      </c>
      <c r="C67" s="23"/>
      <c r="D67" s="14" t="s">
        <v>11</v>
      </c>
      <c r="E67" s="14">
        <v>38</v>
      </c>
      <c r="F67" s="15"/>
      <c r="G67" s="16">
        <f t="shared" si="0"/>
        <v>0</v>
      </c>
      <c r="H67" s="17"/>
      <c r="I67" s="16">
        <f t="shared" si="1"/>
        <v>0</v>
      </c>
    </row>
    <row r="68" spans="1:9" s="1" customFormat="1" ht="27.95" customHeight="1">
      <c r="A68" s="13" t="s">
        <v>54</v>
      </c>
      <c r="B68" s="22" t="s">
        <v>92</v>
      </c>
      <c r="C68" s="23"/>
      <c r="D68" s="14" t="s">
        <v>11</v>
      </c>
      <c r="E68" s="14">
        <v>46</v>
      </c>
      <c r="F68" s="15"/>
      <c r="G68" s="16">
        <f t="shared" si="0"/>
        <v>0</v>
      </c>
      <c r="H68" s="17"/>
      <c r="I68" s="16">
        <f t="shared" si="1"/>
        <v>0</v>
      </c>
    </row>
    <row r="69" spans="1:9" s="1" customFormat="1" ht="27.95" customHeight="1">
      <c r="A69" s="13" t="s">
        <v>55</v>
      </c>
      <c r="B69" s="22" t="s">
        <v>93</v>
      </c>
      <c r="C69" s="23"/>
      <c r="D69" s="14" t="s">
        <v>11</v>
      </c>
      <c r="E69" s="14">
        <v>12</v>
      </c>
      <c r="F69" s="15"/>
      <c r="G69" s="16">
        <f t="shared" si="0"/>
        <v>0</v>
      </c>
      <c r="H69" s="17"/>
      <c r="I69" s="16">
        <f t="shared" si="1"/>
        <v>0</v>
      </c>
    </row>
    <row r="70" spans="1:9" s="1" customFormat="1" ht="27.95" customHeight="1">
      <c r="A70" s="13" t="s">
        <v>56</v>
      </c>
      <c r="B70" s="22" t="s">
        <v>94</v>
      </c>
      <c r="C70" s="23"/>
      <c r="D70" s="14" t="s">
        <v>11</v>
      </c>
      <c r="E70" s="14">
        <v>20</v>
      </c>
      <c r="F70" s="15"/>
      <c r="G70" s="16">
        <f t="shared" si="0"/>
        <v>0</v>
      </c>
      <c r="H70" s="17"/>
      <c r="I70" s="16">
        <f t="shared" si="1"/>
        <v>0</v>
      </c>
    </row>
    <row r="71" spans="1:9" s="1" customFormat="1" ht="27.95" customHeight="1">
      <c r="A71" s="13" t="s">
        <v>57</v>
      </c>
      <c r="B71" s="22" t="s">
        <v>95</v>
      </c>
      <c r="C71" s="23"/>
      <c r="D71" s="14" t="s">
        <v>11</v>
      </c>
      <c r="E71" s="14">
        <v>151</v>
      </c>
      <c r="F71" s="15"/>
      <c r="G71" s="16">
        <f t="shared" si="0"/>
        <v>0</v>
      </c>
      <c r="H71" s="17"/>
      <c r="I71" s="16">
        <f t="shared" si="1"/>
        <v>0</v>
      </c>
    </row>
    <row r="72" spans="1:9" s="1" customFormat="1" ht="27.95" customHeight="1">
      <c r="A72" s="13" t="s">
        <v>58</v>
      </c>
      <c r="B72" s="22" t="s">
        <v>96</v>
      </c>
      <c r="C72" s="23"/>
      <c r="D72" s="14" t="s">
        <v>11</v>
      </c>
      <c r="E72" s="14">
        <v>91</v>
      </c>
      <c r="F72" s="15"/>
      <c r="G72" s="16">
        <f t="shared" si="0"/>
        <v>0</v>
      </c>
      <c r="H72" s="17"/>
      <c r="I72" s="16">
        <f t="shared" si="1"/>
        <v>0</v>
      </c>
    </row>
    <row r="73" spans="1:9" s="1" customFormat="1" ht="27.95" customHeight="1">
      <c r="A73" s="13" t="s">
        <v>59</v>
      </c>
      <c r="B73" s="22" t="s">
        <v>97</v>
      </c>
      <c r="C73" s="23"/>
      <c r="D73" s="14" t="s">
        <v>11</v>
      </c>
      <c r="E73" s="14">
        <v>209</v>
      </c>
      <c r="F73" s="15"/>
      <c r="G73" s="16">
        <f t="shared" si="0"/>
        <v>0</v>
      </c>
      <c r="H73" s="17"/>
      <c r="I73" s="16">
        <f t="shared" si="1"/>
        <v>0</v>
      </c>
    </row>
    <row r="74" spans="1:9" s="1" customFormat="1" ht="27.95" customHeight="1">
      <c r="A74" s="13" t="s">
        <v>60</v>
      </c>
      <c r="B74" s="22" t="s">
        <v>98</v>
      </c>
      <c r="C74" s="23"/>
      <c r="D74" s="14" t="s">
        <v>11</v>
      </c>
      <c r="E74" s="14">
        <v>102</v>
      </c>
      <c r="F74" s="15"/>
      <c r="G74" s="16">
        <f t="shared" si="0"/>
        <v>0</v>
      </c>
      <c r="H74" s="17"/>
      <c r="I74" s="16">
        <f t="shared" si="1"/>
        <v>0</v>
      </c>
    </row>
    <row r="75" spans="1:9" s="1" customFormat="1" ht="27.95" customHeight="1">
      <c r="A75" s="13" t="s">
        <v>61</v>
      </c>
      <c r="B75" s="22" t="s">
        <v>99</v>
      </c>
      <c r="C75" s="23"/>
      <c r="D75" s="14" t="s">
        <v>11</v>
      </c>
      <c r="E75" s="14">
        <v>71</v>
      </c>
      <c r="F75" s="15"/>
      <c r="G75" s="16">
        <f t="shared" si="0"/>
        <v>0</v>
      </c>
      <c r="H75" s="17"/>
      <c r="I75" s="16">
        <f t="shared" si="1"/>
        <v>0</v>
      </c>
    </row>
    <row r="76" spans="1:9" s="1" customFormat="1" ht="27.95" customHeight="1">
      <c r="A76" s="13" t="s">
        <v>62</v>
      </c>
      <c r="B76" s="22" t="s">
        <v>100</v>
      </c>
      <c r="C76" s="23"/>
      <c r="D76" s="14" t="s">
        <v>11</v>
      </c>
      <c r="E76" s="14">
        <v>12</v>
      </c>
      <c r="F76" s="15"/>
      <c r="G76" s="16">
        <f t="shared" si="0"/>
        <v>0</v>
      </c>
      <c r="H76" s="17"/>
      <c r="I76" s="16">
        <f t="shared" si="1"/>
        <v>0</v>
      </c>
    </row>
    <row r="77" spans="1:9" s="1" customFormat="1" ht="27.95" customHeight="1">
      <c r="A77" s="13" t="s">
        <v>63</v>
      </c>
      <c r="B77" s="22" t="s">
        <v>101</v>
      </c>
      <c r="C77" s="23"/>
      <c r="D77" s="14" t="s">
        <v>11</v>
      </c>
      <c r="E77" s="14">
        <v>196</v>
      </c>
      <c r="F77" s="15"/>
      <c r="G77" s="16">
        <f t="shared" si="0"/>
        <v>0</v>
      </c>
      <c r="H77" s="17"/>
      <c r="I77" s="16">
        <f t="shared" si="1"/>
        <v>0</v>
      </c>
    </row>
    <row r="78" spans="1:9" s="1" customFormat="1" ht="27.95" customHeight="1">
      <c r="A78" s="13" t="s">
        <v>64</v>
      </c>
      <c r="B78" s="22" t="s">
        <v>102</v>
      </c>
      <c r="C78" s="23"/>
      <c r="D78" s="14" t="s">
        <v>11</v>
      </c>
      <c r="E78" s="14">
        <v>12</v>
      </c>
      <c r="F78" s="15"/>
      <c r="G78" s="16">
        <f t="shared" si="0"/>
        <v>0</v>
      </c>
      <c r="H78" s="17"/>
      <c r="I78" s="16">
        <f t="shared" si="1"/>
        <v>0</v>
      </c>
    </row>
    <row r="79" spans="1:9" ht="18" customHeight="1">
      <c r="A79" s="27" t="s">
        <v>13</v>
      </c>
      <c r="B79" s="27"/>
      <c r="C79" s="27"/>
      <c r="D79" s="27"/>
      <c r="E79" s="27"/>
      <c r="F79" s="18"/>
      <c r="G79" s="19">
        <f>SUM(G41:G78)</f>
        <v>0</v>
      </c>
      <c r="H79" s="20"/>
      <c r="I79" s="19">
        <f>SUM(I41:I78)</f>
        <v>0</v>
      </c>
    </row>
    <row r="82" spans="1:10" ht="14.25" customHeight="1">
      <c r="C82" s="26" t="s">
        <v>14</v>
      </c>
      <c r="D82" s="26"/>
      <c r="E82" s="26"/>
      <c r="F82" s="26"/>
      <c r="G82" s="26"/>
      <c r="H82" s="26"/>
    </row>
    <row r="83" spans="1:10">
      <c r="C83" s="26"/>
      <c r="D83" s="26"/>
      <c r="E83" s="26"/>
      <c r="F83" s="26"/>
      <c r="G83" s="26"/>
      <c r="H83" s="26"/>
    </row>
    <row r="84" spans="1:10">
      <c r="C84" s="26"/>
      <c r="D84" s="26"/>
      <c r="E84" s="26"/>
      <c r="F84" s="26"/>
      <c r="G84" s="26"/>
      <c r="H84" s="26"/>
    </row>
    <row r="86" spans="1:10" ht="15" customHeight="1">
      <c r="A86" s="44" t="s">
        <v>103</v>
      </c>
      <c r="B86" s="44"/>
      <c r="C86" s="44"/>
      <c r="D86" s="44"/>
      <c r="E86" s="44"/>
      <c r="F86" s="44"/>
      <c r="G86" s="44"/>
      <c r="H86" s="44"/>
      <c r="I86" s="44"/>
      <c r="J86" s="21"/>
    </row>
    <row r="87" spans="1:10" ht="14.25" customHeight="1">
      <c r="A87" s="44"/>
      <c r="B87" s="44"/>
      <c r="C87" s="44"/>
      <c r="D87" s="44"/>
      <c r="E87" s="44"/>
      <c r="F87" s="44"/>
      <c r="G87" s="44"/>
      <c r="H87" s="44"/>
      <c r="I87" s="44"/>
      <c r="J87" s="21"/>
    </row>
    <row r="88" spans="1:10" ht="14.25" customHeight="1">
      <c r="A88" s="44"/>
      <c r="B88" s="44"/>
      <c r="C88" s="44"/>
      <c r="D88" s="44"/>
      <c r="E88" s="44"/>
      <c r="F88" s="44"/>
      <c r="G88" s="44"/>
      <c r="H88" s="44"/>
      <c r="I88" s="44"/>
      <c r="J88" s="21"/>
    </row>
    <row r="89" spans="1:10" ht="14.25" customHeight="1">
      <c r="A89" s="44"/>
      <c r="B89" s="44"/>
      <c r="C89" s="44"/>
      <c r="D89" s="44"/>
      <c r="E89" s="44"/>
      <c r="F89" s="44"/>
      <c r="G89" s="44"/>
      <c r="H89" s="44"/>
      <c r="I89" s="44"/>
      <c r="J89" s="21"/>
    </row>
    <row r="90" spans="1:10" ht="14.25" customHeight="1">
      <c r="A90" s="44"/>
      <c r="B90" s="44"/>
      <c r="C90" s="44"/>
      <c r="D90" s="44"/>
      <c r="E90" s="44"/>
      <c r="F90" s="44"/>
      <c r="G90" s="44"/>
      <c r="H90" s="44"/>
      <c r="I90" s="44"/>
      <c r="J90" s="21"/>
    </row>
    <row r="91" spans="1:10" ht="14.25" customHeight="1">
      <c r="A91" s="44"/>
      <c r="B91" s="44"/>
      <c r="C91" s="44"/>
      <c r="D91" s="44"/>
      <c r="E91" s="44"/>
      <c r="F91" s="44"/>
      <c r="G91" s="44"/>
      <c r="H91" s="44"/>
      <c r="I91" s="44"/>
      <c r="J91" s="21"/>
    </row>
    <row r="92" spans="1:10">
      <c r="A92" s="44"/>
      <c r="B92" s="44"/>
      <c r="C92" s="44"/>
      <c r="D92" s="44"/>
      <c r="E92" s="44"/>
      <c r="F92" s="44"/>
      <c r="G92" s="44"/>
      <c r="H92" s="44"/>
      <c r="I92" s="44"/>
      <c r="J92" s="21"/>
    </row>
    <row r="93" spans="1:10" ht="14.25" customHeight="1">
      <c r="A93" s="44"/>
      <c r="B93" s="44"/>
      <c r="C93" s="44"/>
      <c r="D93" s="44"/>
      <c r="E93" s="44"/>
      <c r="F93" s="44"/>
      <c r="G93" s="44"/>
      <c r="H93" s="44"/>
      <c r="I93" s="44"/>
      <c r="J93" s="21"/>
    </row>
    <row r="94" spans="1:10">
      <c r="A94" s="44"/>
      <c r="B94" s="44"/>
      <c r="C94" s="44"/>
      <c r="D94" s="44"/>
      <c r="E94" s="44"/>
      <c r="F94" s="44"/>
      <c r="G94" s="44"/>
      <c r="H94" s="44"/>
      <c r="I94" s="44"/>
      <c r="J94" s="21"/>
    </row>
    <row r="95" spans="1:10">
      <c r="A95" s="44"/>
      <c r="B95" s="44"/>
      <c r="C95" s="44"/>
      <c r="D95" s="44"/>
      <c r="E95" s="44"/>
      <c r="F95" s="44"/>
      <c r="G95" s="44"/>
      <c r="H95" s="44"/>
      <c r="I95" s="44"/>
      <c r="J95" s="21"/>
    </row>
    <row r="96" spans="1:10">
      <c r="A96" s="44"/>
      <c r="B96" s="44"/>
      <c r="C96" s="44"/>
      <c r="D96" s="44"/>
      <c r="E96" s="44"/>
      <c r="F96" s="44"/>
      <c r="G96" s="44"/>
      <c r="H96" s="44"/>
      <c r="I96" s="44"/>
      <c r="J96" s="21"/>
    </row>
    <row r="97" spans="1:10">
      <c r="A97" s="44"/>
      <c r="B97" s="44"/>
      <c r="C97" s="44"/>
      <c r="D97" s="44"/>
      <c r="E97" s="44"/>
      <c r="F97" s="44"/>
      <c r="G97" s="44"/>
      <c r="H97" s="44"/>
      <c r="I97" s="44"/>
      <c r="J97" s="21"/>
    </row>
    <row r="98" spans="1:10">
      <c r="A98" s="44"/>
      <c r="B98" s="44"/>
      <c r="C98" s="44"/>
      <c r="D98" s="44"/>
      <c r="E98" s="44"/>
      <c r="F98" s="44"/>
      <c r="G98" s="44"/>
      <c r="H98" s="44"/>
      <c r="I98" s="44"/>
      <c r="J98" s="21"/>
    </row>
    <row r="99" spans="1:10">
      <c r="A99" s="44"/>
      <c r="B99" s="44"/>
      <c r="C99" s="44"/>
      <c r="D99" s="44"/>
      <c r="E99" s="44"/>
      <c r="F99" s="44"/>
      <c r="G99" s="44"/>
      <c r="H99" s="44"/>
      <c r="I99" s="44"/>
      <c r="J99" s="21"/>
    </row>
    <row r="100" spans="1:10">
      <c r="A100" s="44"/>
      <c r="B100" s="44"/>
      <c r="C100" s="44"/>
      <c r="D100" s="44"/>
      <c r="E100" s="44"/>
      <c r="F100" s="44"/>
      <c r="G100" s="44"/>
      <c r="H100" s="44"/>
      <c r="I100" s="44"/>
      <c r="J100" s="21"/>
    </row>
    <row r="101" spans="1:10">
      <c r="A101" s="44"/>
      <c r="B101" s="44"/>
      <c r="C101" s="44"/>
      <c r="D101" s="44"/>
      <c r="E101" s="44"/>
      <c r="F101" s="44"/>
      <c r="G101" s="44"/>
      <c r="H101" s="44"/>
      <c r="I101" s="44"/>
      <c r="J101" s="21"/>
    </row>
    <row r="102" spans="1:10">
      <c r="A102" s="44"/>
      <c r="B102" s="44"/>
      <c r="C102" s="44"/>
      <c r="D102" s="44"/>
      <c r="E102" s="44"/>
      <c r="F102" s="44"/>
      <c r="G102" s="44"/>
      <c r="H102" s="44"/>
      <c r="I102" s="44"/>
      <c r="J102" s="21"/>
    </row>
    <row r="104" spans="1:10" ht="14.25" customHeight="1">
      <c r="A104" s="36" t="s">
        <v>104</v>
      </c>
      <c r="B104" s="36"/>
      <c r="C104" s="36"/>
      <c r="D104" s="36"/>
      <c r="E104" s="36"/>
      <c r="F104" s="36"/>
      <c r="G104" s="36"/>
      <c r="H104" s="36"/>
      <c r="I104" s="36"/>
    </row>
    <row r="105" spans="1:10">
      <c r="A105" s="36"/>
      <c r="B105" s="36"/>
      <c r="C105" s="36"/>
      <c r="D105" s="36"/>
      <c r="E105" s="36"/>
      <c r="F105" s="36"/>
      <c r="G105" s="36"/>
      <c r="H105" s="36"/>
      <c r="I105" s="36"/>
    </row>
    <row r="106" spans="1:10">
      <c r="A106" s="36"/>
      <c r="B106" s="36"/>
      <c r="C106" s="36"/>
      <c r="D106" s="36"/>
      <c r="E106" s="36"/>
      <c r="F106" s="36"/>
      <c r="G106" s="36"/>
      <c r="H106" s="36"/>
      <c r="I106" s="36"/>
    </row>
    <row r="107" spans="1:10">
      <c r="A107" s="36"/>
      <c r="B107" s="36"/>
      <c r="C107" s="36"/>
      <c r="D107" s="36"/>
      <c r="E107" s="36"/>
      <c r="F107" s="36"/>
      <c r="G107" s="36"/>
      <c r="H107" s="36"/>
      <c r="I107" s="36"/>
    </row>
    <row r="108" spans="1:10">
      <c r="A108" s="36"/>
      <c r="B108" s="36"/>
      <c r="C108" s="36"/>
      <c r="D108" s="36"/>
      <c r="E108" s="36"/>
      <c r="F108" s="36"/>
      <c r="G108" s="36"/>
      <c r="H108" s="36"/>
      <c r="I108" s="36"/>
    </row>
    <row r="109" spans="1:10">
      <c r="A109" s="36"/>
      <c r="B109" s="36"/>
      <c r="C109" s="36"/>
      <c r="D109" s="36"/>
      <c r="E109" s="36"/>
      <c r="F109" s="36"/>
      <c r="G109" s="36"/>
      <c r="H109" s="36"/>
      <c r="I109" s="36"/>
    </row>
    <row r="110" spans="1:10">
      <c r="A110" s="36"/>
      <c r="B110" s="36"/>
      <c r="C110" s="36"/>
      <c r="D110" s="36"/>
      <c r="E110" s="36"/>
      <c r="F110" s="36"/>
      <c r="G110" s="36"/>
      <c r="H110" s="36"/>
      <c r="I110" s="36"/>
    </row>
    <row r="111" spans="1:10">
      <c r="A111" s="36"/>
      <c r="B111" s="36"/>
      <c r="C111" s="36"/>
      <c r="D111" s="36"/>
      <c r="E111" s="36"/>
      <c r="F111" s="36"/>
      <c r="G111" s="36"/>
      <c r="H111" s="36"/>
      <c r="I111" s="36"/>
    </row>
    <row r="112" spans="1:10">
      <c r="A112" s="36"/>
      <c r="B112" s="36"/>
      <c r="C112" s="36"/>
      <c r="D112" s="36"/>
      <c r="E112" s="36"/>
      <c r="F112" s="36"/>
      <c r="G112" s="36"/>
      <c r="H112" s="36"/>
      <c r="I112" s="36"/>
    </row>
    <row r="113" spans="1:9">
      <c r="A113" s="36"/>
      <c r="B113" s="36"/>
      <c r="C113" s="36"/>
      <c r="D113" s="36"/>
      <c r="E113" s="36"/>
      <c r="F113" s="36"/>
      <c r="G113" s="36"/>
      <c r="H113" s="36"/>
      <c r="I113" s="36"/>
    </row>
    <row r="114" spans="1:9">
      <c r="A114" s="36"/>
      <c r="B114" s="36"/>
      <c r="C114" s="36"/>
      <c r="D114" s="36"/>
      <c r="E114" s="36"/>
      <c r="F114" s="36"/>
      <c r="G114" s="36"/>
      <c r="H114" s="36"/>
      <c r="I114" s="36"/>
    </row>
    <row r="115" spans="1:9">
      <c r="A115" s="36"/>
      <c r="B115" s="36"/>
      <c r="C115" s="36"/>
      <c r="D115" s="36"/>
      <c r="E115" s="36"/>
      <c r="F115" s="36"/>
      <c r="G115" s="36"/>
      <c r="H115" s="36"/>
      <c r="I115" s="36"/>
    </row>
    <row r="116" spans="1:9">
      <c r="A116" s="36"/>
      <c r="B116" s="36"/>
      <c r="C116" s="36"/>
      <c r="D116" s="36"/>
      <c r="E116" s="36"/>
      <c r="F116" s="36"/>
      <c r="G116" s="36"/>
      <c r="H116" s="36"/>
      <c r="I116" s="36"/>
    </row>
    <row r="117" spans="1:9">
      <c r="A117" s="6"/>
      <c r="B117" s="6"/>
      <c r="C117" s="6"/>
      <c r="D117" s="6"/>
      <c r="E117" s="6"/>
      <c r="F117" s="6"/>
      <c r="G117" s="6"/>
      <c r="H117" s="6"/>
      <c r="I117" s="6"/>
    </row>
    <row r="118" spans="1:9">
      <c r="A118" s="6"/>
      <c r="B118" s="6"/>
      <c r="C118" s="25"/>
      <c r="D118" s="25"/>
      <c r="E118" s="6"/>
      <c r="F118" s="38"/>
      <c r="G118" s="39"/>
      <c r="H118" s="6"/>
      <c r="I118" s="6"/>
    </row>
    <row r="119" spans="1:9">
      <c r="A119" s="6"/>
      <c r="B119" s="6"/>
      <c r="C119" s="37" t="s">
        <v>15</v>
      </c>
      <c r="D119" s="37"/>
      <c r="F119" s="37" t="s">
        <v>16</v>
      </c>
      <c r="G119" s="37"/>
      <c r="H119" s="6"/>
      <c r="I119" s="6"/>
    </row>
    <row r="120" spans="1:9">
      <c r="C120" s="6"/>
      <c r="D120" s="6"/>
    </row>
    <row r="122" spans="1:9">
      <c r="F122" s="34" t="s">
        <v>17</v>
      </c>
      <c r="G122" s="34"/>
    </row>
    <row r="125" spans="1:9" ht="14.25" customHeight="1">
      <c r="A125" s="35" t="s">
        <v>18</v>
      </c>
      <c r="B125" s="35"/>
      <c r="C125" s="35"/>
      <c r="D125" s="35"/>
      <c r="E125" s="35"/>
      <c r="F125" s="35"/>
      <c r="G125" s="35"/>
      <c r="H125" s="35"/>
      <c r="I125" s="35"/>
    </row>
    <row r="126" spans="1:9">
      <c r="A126" s="35"/>
      <c r="B126" s="35"/>
      <c r="C126" s="35"/>
      <c r="D126" s="35"/>
      <c r="E126" s="35"/>
      <c r="F126" s="35"/>
      <c r="G126" s="35"/>
      <c r="H126" s="35"/>
      <c r="I126" s="35"/>
    </row>
    <row r="127" spans="1:9">
      <c r="A127" s="35"/>
      <c r="B127" s="35"/>
      <c r="C127" s="35"/>
      <c r="D127" s="35"/>
      <c r="E127" s="35"/>
      <c r="F127" s="35"/>
      <c r="G127" s="35"/>
      <c r="H127" s="35"/>
      <c r="I127" s="35"/>
    </row>
    <row r="128" spans="1:9">
      <c r="A128" s="35"/>
      <c r="B128" s="35"/>
      <c r="C128" s="35"/>
      <c r="D128" s="35"/>
      <c r="E128" s="35"/>
      <c r="F128" s="35"/>
      <c r="G128" s="35"/>
      <c r="H128" s="35"/>
      <c r="I128" s="35"/>
    </row>
    <row r="129" spans="1:9">
      <c r="A129" s="35"/>
      <c r="B129" s="35"/>
      <c r="C129" s="35"/>
      <c r="D129" s="35"/>
      <c r="E129" s="35"/>
      <c r="F129" s="35"/>
      <c r="G129" s="35"/>
      <c r="H129" s="35"/>
      <c r="I129" s="35"/>
    </row>
    <row r="130" spans="1:9">
      <c r="A130" s="7"/>
      <c r="B130" s="7"/>
      <c r="C130" s="7"/>
      <c r="D130" s="7"/>
      <c r="E130" s="7"/>
      <c r="F130" s="7"/>
      <c r="G130" s="7"/>
      <c r="H130" s="7"/>
      <c r="I130" s="7"/>
    </row>
    <row r="132" spans="1:9" ht="14.25" customHeight="1">
      <c r="A132" s="33" t="s">
        <v>22</v>
      </c>
      <c r="B132" s="33"/>
      <c r="C132" s="33"/>
      <c r="D132" s="33"/>
      <c r="E132" s="33"/>
      <c r="F132" s="33"/>
      <c r="G132" s="33"/>
      <c r="H132" s="33"/>
      <c r="I132" s="33"/>
    </row>
    <row r="133" spans="1:9" ht="14.25" customHeight="1">
      <c r="A133" s="33"/>
      <c r="B133" s="33"/>
      <c r="C133" s="33"/>
      <c r="D133" s="33"/>
      <c r="E133" s="33"/>
      <c r="F133" s="33"/>
      <c r="G133" s="33"/>
      <c r="H133" s="33"/>
      <c r="I133" s="33"/>
    </row>
    <row r="134" spans="1:9" ht="14.25" customHeight="1">
      <c r="A134" s="33"/>
      <c r="B134" s="33"/>
      <c r="C134" s="33"/>
      <c r="D134" s="33"/>
      <c r="E134" s="33"/>
      <c r="F134" s="33"/>
      <c r="G134" s="33"/>
      <c r="H134" s="33"/>
      <c r="I134" s="33"/>
    </row>
    <row r="135" spans="1:9" ht="14.25" customHeight="1">
      <c r="A135" s="33"/>
      <c r="B135" s="33"/>
      <c r="C135" s="33"/>
      <c r="D135" s="33"/>
      <c r="E135" s="33"/>
      <c r="F135" s="33"/>
      <c r="G135" s="33"/>
      <c r="H135" s="33"/>
      <c r="I135" s="33"/>
    </row>
    <row r="136" spans="1:9" ht="14.25" customHeight="1">
      <c r="A136" s="33"/>
      <c r="B136" s="33"/>
      <c r="C136" s="33"/>
      <c r="D136" s="33"/>
      <c r="E136" s="33"/>
      <c r="F136" s="33"/>
      <c r="G136" s="33"/>
      <c r="H136" s="33"/>
      <c r="I136" s="33"/>
    </row>
    <row r="139" spans="1:9" ht="14.25" customHeight="1">
      <c r="A139" s="33" t="s">
        <v>19</v>
      </c>
      <c r="B139" s="33"/>
      <c r="C139" s="33"/>
      <c r="D139" s="33"/>
      <c r="E139" s="33"/>
      <c r="F139" s="33"/>
      <c r="G139" s="33"/>
      <c r="H139" s="33"/>
      <c r="I139" s="33"/>
    </row>
    <row r="140" spans="1:9" ht="14.25" customHeight="1">
      <c r="A140" s="33"/>
      <c r="B140" s="33"/>
      <c r="C140" s="33"/>
      <c r="D140" s="33"/>
      <c r="E140" s="33"/>
      <c r="F140" s="33"/>
      <c r="G140" s="33"/>
      <c r="H140" s="33"/>
      <c r="I140" s="33"/>
    </row>
    <row r="141" spans="1:9" ht="14.25" customHeight="1">
      <c r="A141" s="33"/>
      <c r="B141" s="33"/>
      <c r="C141" s="33"/>
      <c r="D141" s="33"/>
      <c r="E141" s="33"/>
      <c r="F141" s="33"/>
      <c r="G141" s="33"/>
      <c r="H141" s="33"/>
      <c r="I141" s="33"/>
    </row>
    <row r="142" spans="1:9" ht="14.25" customHeight="1">
      <c r="A142" s="33"/>
      <c r="B142" s="33"/>
      <c r="C142" s="33"/>
      <c r="D142" s="33"/>
      <c r="E142" s="33"/>
      <c r="F142" s="33"/>
      <c r="G142" s="33"/>
      <c r="H142" s="33"/>
      <c r="I142" s="33"/>
    </row>
    <row r="143" spans="1:9" ht="14.25" customHeight="1">
      <c r="A143" s="33"/>
      <c r="B143" s="33"/>
      <c r="C143" s="33"/>
      <c r="D143" s="33"/>
      <c r="E143" s="33"/>
      <c r="F143" s="33"/>
      <c r="G143" s="33"/>
      <c r="H143" s="33"/>
      <c r="I143" s="33"/>
    </row>
  </sheetData>
  <sheetProtection password="C56D" sheet="1" objects="1" scenarios="1" formatCells="0" formatColumns="0" formatRows="0" insertColumns="0" insertRows="0" insertHyperlinks="0" deleteColumns="0" deleteRows="0" sort="0" autoFilter="0" pivotTables="0"/>
  <mergeCells count="64">
    <mergeCell ref="A86:I102"/>
    <mergeCell ref="C30:D30"/>
    <mergeCell ref="C29:H29"/>
    <mergeCell ref="C14:F14"/>
    <mergeCell ref="C38:G38"/>
    <mergeCell ref="B50:C50"/>
    <mergeCell ref="B51:C51"/>
    <mergeCell ref="B52:C52"/>
    <mergeCell ref="B53:C53"/>
    <mergeCell ref="B54:C54"/>
    <mergeCell ref="B55:C55"/>
    <mergeCell ref="B56:C56"/>
    <mergeCell ref="B57:C57"/>
    <mergeCell ref="B58:C58"/>
    <mergeCell ref="B59:C59"/>
    <mergeCell ref="B60:C60"/>
    <mergeCell ref="C3:G3"/>
    <mergeCell ref="C20:F20"/>
    <mergeCell ref="B5:H9"/>
    <mergeCell ref="B15:H17"/>
    <mergeCell ref="B21:H24"/>
    <mergeCell ref="A139:I143"/>
    <mergeCell ref="F122:G122"/>
    <mergeCell ref="A125:I129"/>
    <mergeCell ref="A132:I136"/>
    <mergeCell ref="A104:I116"/>
    <mergeCell ref="C118:D118"/>
    <mergeCell ref="C119:D119"/>
    <mergeCell ref="F119:G119"/>
    <mergeCell ref="F118:G118"/>
    <mergeCell ref="H1:I1"/>
    <mergeCell ref="F26:H26"/>
    <mergeCell ref="F28:H28"/>
    <mergeCell ref="C82:H84"/>
    <mergeCell ref="A79:E79"/>
    <mergeCell ref="B40:C40"/>
    <mergeCell ref="B41:C41"/>
    <mergeCell ref="B42:C42"/>
    <mergeCell ref="B43:C43"/>
    <mergeCell ref="B44:C44"/>
    <mergeCell ref="B45:C45"/>
    <mergeCell ref="B46:C46"/>
    <mergeCell ref="B47:C47"/>
    <mergeCell ref="B48:C48"/>
    <mergeCell ref="B49:C49"/>
    <mergeCell ref="B33:I37"/>
    <mergeCell ref="B61:C61"/>
    <mergeCell ref="B62:C62"/>
    <mergeCell ref="B63:C63"/>
    <mergeCell ref="B64:C64"/>
    <mergeCell ref="B65:C65"/>
    <mergeCell ref="B66:C66"/>
    <mergeCell ref="B67:C67"/>
    <mergeCell ref="B68:C68"/>
    <mergeCell ref="B69:C69"/>
    <mergeCell ref="B70:C70"/>
    <mergeCell ref="B71:C71"/>
    <mergeCell ref="B72:C72"/>
    <mergeCell ref="B78:C78"/>
    <mergeCell ref="B73:C73"/>
    <mergeCell ref="B74:C74"/>
    <mergeCell ref="B75:C75"/>
    <mergeCell ref="B76:C76"/>
    <mergeCell ref="B77:C77"/>
  </mergeCells>
  <printOptions horizontalCentered="1"/>
  <pageMargins left="0.51181102362204722" right="0.51181102362204722" top="0.55118110236220474" bottom="0.74803149606299213" header="0.31496062992125984" footer="0.31496062992125984"/>
  <pageSetup paperSize="25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1</vt:i4>
      </vt:variant>
    </vt:vector>
  </HeadingPairs>
  <TitlesOfParts>
    <vt:vector size="4" baseType="lpstr">
      <vt:lpstr>Arkusz1</vt:lpstr>
      <vt:lpstr>Arkusz2</vt:lpstr>
      <vt:lpstr>Arkusz3</vt:lpstr>
      <vt:lpstr>Arkusz1!_Hlk90578532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Marek Zbaraza</dc:creator>
  <cp:lastModifiedBy>Marek Zbaraza</cp:lastModifiedBy>
  <cp:lastPrinted>2023-05-17T09:43:08Z</cp:lastPrinted>
  <dcterms:created xsi:type="dcterms:W3CDTF">2023-05-09T11:25:28Z</dcterms:created>
  <dcterms:modified xsi:type="dcterms:W3CDTF">2024-11-06T11:12:09Z</dcterms:modified>
</cp:coreProperties>
</file>