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E:\procedury\2024\P77\SWZ\"/>
    </mc:Choice>
  </mc:AlternateContent>
  <xr:revisionPtr revIDLastSave="0" documentId="13_ncr:1_{446E2FB3-0B2D-425F-B99A-82357F736051}" xr6:coauthVersionLast="36" xr6:coauthVersionMax="36" xr10:uidLastSave="{00000000-0000-0000-0000-000000000000}"/>
  <bookViews>
    <workbookView xWindow="0" yWindow="0" windowWidth="28800" windowHeight="12230" tabRatio="668" activeTab="8" xr2:uid="{00000000-000D-0000-FFFF-FFFF00000000}"/>
  </bookViews>
  <sheets>
    <sheet name="MIĘSO WĘDLINY DRÓB" sheetId="1" r:id="rId1"/>
    <sheet name="WARZYWA OWOCE" sheetId="2" r:id="rId2"/>
    <sheet name="NABIAŁ" sheetId="3" r:id="rId3"/>
    <sheet name="ART. OGÓLNOSPOŻYWCZE" sheetId="5" r:id="rId4"/>
    <sheet name="MROŻONKI" sheetId="4" r:id="rId5"/>
    <sheet name="RYBY" sheetId="6" r:id="rId6"/>
    <sheet name="PIECZYWO" sheetId="7" r:id="rId7"/>
    <sheet name="JAJA KURZE" sheetId="9" r:id="rId8"/>
    <sheet name="SOKI PASTERYZOWANE" sheetId="8" r:id="rId9"/>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 r="F23" i="1" s="1"/>
  <c r="F4" i="1"/>
  <c r="F5" i="1"/>
  <c r="F6" i="1"/>
  <c r="F7" i="1"/>
  <c r="F8" i="1"/>
  <c r="F9" i="1"/>
  <c r="F10" i="1"/>
  <c r="F11" i="1"/>
  <c r="F12" i="1"/>
  <c r="F13" i="1"/>
  <c r="F14" i="1"/>
  <c r="F15" i="1"/>
  <c r="F16" i="1"/>
  <c r="F17" i="1"/>
  <c r="F18" i="1"/>
  <c r="F19" i="1"/>
  <c r="F20" i="1"/>
  <c r="F21" i="1"/>
  <c r="F22" i="1"/>
  <c r="F3"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G3" i="3"/>
  <c r="G4" i="3"/>
  <c r="G5" i="3"/>
  <c r="G6" i="3"/>
  <c r="G7" i="3"/>
  <c r="G8" i="3"/>
  <c r="G9" i="3"/>
  <c r="G10" i="3"/>
  <c r="G11" i="3"/>
  <c r="G12" i="3"/>
  <c r="G13" i="3"/>
  <c r="G14" i="3"/>
  <c r="G15" i="3"/>
  <c r="G16" i="3"/>
  <c r="G17" i="3"/>
  <c r="G18" i="3"/>
  <c r="G19" i="3"/>
  <c r="G20" i="3"/>
  <c r="G3" i="5"/>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3" i="4"/>
  <c r="G4" i="4"/>
  <c r="G5" i="4"/>
  <c r="G6" i="4"/>
  <c r="G7" i="4"/>
  <c r="G8" i="4"/>
  <c r="G9" i="4"/>
  <c r="G10" i="4"/>
  <c r="G11" i="4"/>
  <c r="G12" i="4"/>
  <c r="G13" i="4"/>
  <c r="G14" i="4"/>
  <c r="G15" i="4"/>
  <c r="G16" i="4"/>
  <c r="G17" i="4"/>
  <c r="G18" i="4"/>
  <c r="G3" i="6"/>
  <c r="G4" i="6"/>
  <c r="G5" i="6"/>
  <c r="G6" i="6"/>
  <c r="G7" i="6"/>
  <c r="G8" i="6"/>
  <c r="G9" i="6"/>
  <c r="G3" i="7"/>
  <c r="G4" i="7"/>
  <c r="G5" i="7"/>
  <c r="G6" i="7"/>
  <c r="G7" i="7"/>
  <c r="G8" i="7"/>
  <c r="G9" i="7"/>
  <c r="G10" i="7"/>
  <c r="G11" i="7"/>
  <c r="G12" i="7"/>
  <c r="G13" i="7"/>
  <c r="G14" i="7"/>
  <c r="G15" i="7"/>
  <c r="G16" i="7"/>
  <c r="G17" i="7"/>
  <c r="G18" i="7"/>
  <c r="G19" i="7"/>
  <c r="G20" i="7"/>
  <c r="G21" i="7"/>
  <c r="G22" i="7"/>
  <c r="G23" i="7"/>
  <c r="G24" i="7"/>
  <c r="G3" i="8"/>
  <c r="G4" i="8"/>
  <c r="G5" i="8"/>
  <c r="G6" i="8"/>
  <c r="G7" i="8"/>
  <c r="G8" i="8"/>
  <c r="G9" i="8"/>
  <c r="G10" i="8"/>
  <c r="G11" i="8"/>
  <c r="G12" i="8"/>
  <c r="G13" i="8"/>
  <c r="G14" i="8"/>
  <c r="G15" i="8"/>
  <c r="F2" i="2" l="1"/>
  <c r="G2" i="9" l="1"/>
  <c r="G3" i="9" s="1"/>
  <c r="F2" i="1" l="1"/>
  <c r="G2" i="5" l="1"/>
  <c r="G2" i="8"/>
  <c r="G2" i="7"/>
  <c r="G2" i="4"/>
  <c r="G2" i="3"/>
  <c r="G16" i="8" l="1"/>
  <c r="G2" i="6"/>
  <c r="G121" i="5" l="1"/>
  <c r="G21" i="3"/>
  <c r="F94" i="2"/>
  <c r="G25" i="7"/>
  <c r="G10" i="6"/>
  <c r="G19" i="4"/>
</calcChain>
</file>

<file path=xl/sharedStrings.xml><?xml version="1.0" encoding="utf-8"?>
<sst xmlns="http://schemas.openxmlformats.org/spreadsheetml/2006/main" count="900" uniqueCount="397">
  <si>
    <t>LP</t>
  </si>
  <si>
    <t>NAZWA TOWARU</t>
  </si>
  <si>
    <t>MIARA</t>
  </si>
  <si>
    <t>ILOŚĆ</t>
  </si>
  <si>
    <t>Kg</t>
  </si>
  <si>
    <t>Drób - pałka z kurczaka (mięso świeże, nie mrożone) podobnej wielkości, oczyszczona, umyta, skóra bez przebarwień</t>
  </si>
  <si>
    <t>Kabanosy drobiowe - produkt wędzony, parzony, suszony, 100g produktu ze 182 g mięsa, bez wzmacniaczy smaku i substancji zagęszczających</t>
  </si>
  <si>
    <t>Wieprzowina - schab bez kości środkowy, bez warkocza (mięso świeże, nie mrożone) gruby, jednolity, soczysty mięsień otoczony błoną i niewielką ilością tłuszczu, barwa ciemnoróżowa, zapach swoisty, charakterystyczny dla każdego rodzaju mięsa</t>
  </si>
  <si>
    <t>CENA JEDNOSTKOWA BRUTTO</t>
  </si>
  <si>
    <t>WARTOŚĆ BRUTTO</t>
  </si>
  <si>
    <t>Szt.</t>
  </si>
  <si>
    <t>Op.</t>
  </si>
  <si>
    <t>Fasolka szparagowa zielona, żółta - świeża, zdrowa, czysta, sezonowa, o charakterystycznej barwie, w całości, bez śladów uszkodzeń mechanicznych i uszkodzeń spowodowanych przez szkodniki oraz bez oznak pleśnienia i gnicia.</t>
  </si>
  <si>
    <t>ILOŚC</t>
  </si>
  <si>
    <t>400 g</t>
  </si>
  <si>
    <t xml:space="preserve">Jogurt naturalny typu greckiego - zawartość tłuszczu do 10%, zawierający biokultury, bez dodatku żelatyny spożywczej, bez mleka w proszku, bez konserwantów, stabilizatorów i substancji zagęszczających, smak łagodny, konsystencja: jednolita, gęsta </t>
  </si>
  <si>
    <t>200 g</t>
  </si>
  <si>
    <t xml:space="preserve">Kg </t>
  </si>
  <si>
    <t>Maślanka naturalna - min.1,5 % tłuszczu, bez konserwantów, stabilizatorów i substancji zagęszczających.</t>
  </si>
  <si>
    <t>1000 ml</t>
  </si>
  <si>
    <t>100 g</t>
  </si>
  <si>
    <t xml:space="preserve">Ser typu mozarella - opakowanie, bez konserwantów, stabilizatorów i substancji zagęszczających. </t>
  </si>
  <si>
    <t>250 g</t>
  </si>
  <si>
    <t xml:space="preserve">400 g </t>
  </si>
  <si>
    <t>500 ml</t>
  </si>
  <si>
    <t>Minimalna gramatura</t>
  </si>
  <si>
    <t>Bazylia otarta - 100%</t>
  </si>
  <si>
    <t>1000 g</t>
  </si>
  <si>
    <t>10 g</t>
  </si>
  <si>
    <t>70 g</t>
  </si>
  <si>
    <t>Cukier trzcinowy nierafinowany - skład: cukier trzcinowy brązowy 100%</t>
  </si>
  <si>
    <t>500 g</t>
  </si>
  <si>
    <t xml:space="preserve">Cukier puder - skład: cukier buraczany 100% mielony, bez środków konserwujących </t>
  </si>
  <si>
    <t>15 g</t>
  </si>
  <si>
    <t>5000 g</t>
  </si>
  <si>
    <t>80 g</t>
  </si>
  <si>
    <t>Herbata ziołowa ekspresowa - różne smaki, m.in.: mięta pieprzowa, rumianek melisa z gruszką koperek, melisa, lipa</t>
  </si>
  <si>
    <t>Kasza jęczmienna pęczak - skład: całe, obłuskane i wypolerowane ziarno jęczmienia, preparowane termicznie (100%), po ugotowaniu sypkie, ziarna wolne od zanieczyszczeń biologicznych i szkodników</t>
  </si>
  <si>
    <t xml:space="preserve">Kminek mielony - skład: kminek mielony 100%  </t>
  </si>
  <si>
    <t>20 g</t>
  </si>
  <si>
    <t>Kurkuma - skład: kurkuma 100%</t>
  </si>
  <si>
    <t xml:space="preserve">Lubczyk – skład: suszone liście lubczyku 100%, opakowanie czyste bez uszkodzeń mechanicznych </t>
  </si>
  <si>
    <t>Mąka kukurydziana - skrobia otrzymana z kukurydzy, wysuszona, zmielona i przesiana, opakowanie jednostkowe - torebka papierowa</t>
  </si>
  <si>
    <t>700 g</t>
  </si>
  <si>
    <t>Ocet jabłkowy 6% - powstały przez naturalną fermentację soczystych jabłek, bez konserwantów</t>
  </si>
  <si>
    <t xml:space="preserve">Orzechy nerkowca - skład: orzechy nerkowca 100%, miękkie, delikatne </t>
  </si>
  <si>
    <t>Płatki jaglane błyskawiczne - skład: płatki jaglane 100% otrzymywane z nasion prosa, struktura i konsystencja w postaci płatków bez grudek, wolne od szkodników i ich pozostałości</t>
  </si>
  <si>
    <t>Płatki jęczmienne - skład: płatki jęczmienne 100%, struktura i konsystencja sypka w postaci płatków bez grudek, wolne od szkodników i ich pozostałości</t>
  </si>
  <si>
    <t>Płatki owsiane – skład: płatki owsiane 100% otrzymywane z całego ziarna owsa, produkt suchy o sypkiej konsystencji, w postaci odrębnych nie sklejonych płatków, wolne od szkodników i ich pozostałości</t>
  </si>
  <si>
    <t>Płatki ryżowe – skład: płatki ryżowe 100% produkowane z najlepszych gatunków ryżu białego poddanego działaniu pary wodnej, a następnie prasowaniu, produkt suchy o sypkiej konsystencji, w postaci odrębnych nie sklejonych płatków, wolne od szkodników i ich pozostałości</t>
  </si>
  <si>
    <t>Pestki słonecznika – skład: ziarna słonecznika bez łusek 100%, bez środków konserwujących, bez zanieczyszczeń organicznych i nieorganicznych, wolne od szkodników i ich pozostałości</t>
  </si>
  <si>
    <t>140 g</t>
  </si>
  <si>
    <t xml:space="preserve">Proszek do pieczenia </t>
  </si>
  <si>
    <t>30 g</t>
  </si>
  <si>
    <t xml:space="preserve">Soda oczyszczona </t>
  </si>
  <si>
    <t>Tymianek – skład: suszone ziele tymianku 100% o intensywnym smaku i aromacie, bez środków konserwujących</t>
  </si>
  <si>
    <t>130 g</t>
  </si>
  <si>
    <t>Wafle ryżowe naturalne oraz z amarantusem - produkt bezglutenowy, składniki: ryż brązowy, zawartość soli wynika wyłącznie z obecności naturalnie występującego sodu</t>
  </si>
  <si>
    <t>60 g</t>
  </si>
  <si>
    <t>300 g</t>
  </si>
  <si>
    <t>Brokuły - bukiet różyczek mrożonych: barwa typowa dla brokuł, nieoblodzone, niezlepione, nieuszkodzone mechanicznie, bez uszkodzeń spowodowanych przez szkodniki</t>
  </si>
  <si>
    <t>2500 g</t>
  </si>
  <si>
    <t>2000 g</t>
  </si>
  <si>
    <t>450 g</t>
  </si>
  <si>
    <t>550 g</t>
  </si>
  <si>
    <t>SUMA</t>
  </si>
  <si>
    <t>Ser żółty - podpuszczkowy dojrzewający, typu holenderskiego i holendersko - szwajcarskiego o miąższu miękkim i elastycznym, pełnotłusty (zawartość tłuszczu nie mniej niż 45% w s.m.), smak łagodny, konsystencja jednolita, zwarta, różne gatunki np.: gouda, salami, edamski, edam rycki lub inne równoważne, kawałkowane lub plasterkowane, w blokach od 0,5 do 3 kg</t>
  </si>
  <si>
    <t>Drób - filet z piersi indyka (mięso świeże, nie mrożone) mięśnie piersiowe pozbawione skóry, kości i ścięgien, prawidłowo wykrwawione, bez przebarwień i uszkodzeń mechanicznych</t>
  </si>
  <si>
    <t>Drób - filet z piersi kurczaka (mięso świeże, nie mrożone) mięśnie piersiowe pozbawione skóry, kości i ścięgien, prawidłowo wykrwawione, bez przebarwień i uszkodzeń mechanicznych</t>
  </si>
  <si>
    <t>Drób - wątróbka z indyka (świeża, nie mrożona) struktura lekko gąbczasta, ciemnoczerwona barwa</t>
  </si>
  <si>
    <t>Parówka z szynki, (co najmniej 93% mięsa) - bez MOM (mięsa oddzielonego mechanicznie), smak i zapach charakterystyczny dla danego asortymentu, produkt homogenizowany, parzony, bez osłonek, przyprawy naturalne, sól</t>
  </si>
  <si>
    <t>Kiełbasa śląska (min zawartość mięsa wieprzowego 87%), bez wzmacniaczy smaku i substancji zagęszczających</t>
  </si>
  <si>
    <t>Parówki cielęco - drobiowe, (co najmniej 93% mięsa) - bez MOM (mięsa oddzielonego mechanicznie), smak i zapach charakterystyczny dla danego asortymentu, produkt homogenizowany, parzony, bez osłonek, przyprawy naturalne, sól</t>
  </si>
  <si>
    <t>Wieprzowina - karczek bez kości, bez skóry (mięso świeże, nie mrożone) - tkanka mięsna grubo włóknista, poprzerastana tłuszczem i tkanką łączną; barwa ciemnoróżowa, zapach charakterystyczny dla każdego rodzaju mięsa, konsystencja jędrna i elastyczna</t>
  </si>
  <si>
    <t>Wieprzowina - łopatka bez kości, bez skóry (mięso świeże, nie mrożone) tkanka mięsna grubo włóknista, poprzerastana tłuszczem i tkanką łączną; barwa; ciemnoróżowa, zapach swoisty, charakterystyczny dla każdego rodzaju mięsa</t>
  </si>
  <si>
    <t>Wieprzowina - polędwiczka wieprzowa - (mięso świeże, nie mrożone), barwa ciemnoróżowa, zapach swoisty, charakterystyczny dla każdego rodzaju mięsa, konsystencja jędrna, elastyczna</t>
  </si>
  <si>
    <t>Wieprzowina - szynka bez kości, kulka i zrazówka, (mięso świeże, nie mrożone) tkanka mięsna delikatna, drobnowłóknista, miękka i soczysta, produkt obrobiony kulinarnie, odtłuszczony, bez skóry i kości, barwa ciemnoróżowa, zapach swoisty, charakterystyczny dla każdego rodzaju mięsa</t>
  </si>
  <si>
    <t>Kurczak - tuszka, wypatroszony (mięso świeże, nie mrożone) oczyszczony, umyty, o zapachu charakterystycznym dla kurczaka świeżego, skóra bez przebarwień</t>
  </si>
  <si>
    <t>Kiełbasa krakowska sucha drobiowa, z wyselekcjonowanego mięsa o najwyższej jakości, grubo rozdrobniona, suszona, gdzie do wytworzenia 100g gotowego produktu zużyto minimum 146 g mięsa, bez wzmacniaczy smaku i substancji zagęszczających</t>
  </si>
  <si>
    <t>Kiełbasa krakowska sucha wieprzowa, z wyselekcjonowanego mięsa o najwyższej jakości, grubo rozdrobniona, suszona, gdzie do wytworzenia 100g gotowego produktu zużyto minimum 146 g mięsa, bez wzmacniaczy smaku i substancji zagęszczających</t>
  </si>
  <si>
    <t>Kiełbasa szynkowa wieprzowa, minimum 98% mięsa o najwyższej jakości, grubo rozdrobniona, bez wzmacniaczy smaku i substancji zagęszczających</t>
  </si>
  <si>
    <t>Wędlina wieprzowa (szynka gotowana, polędwica wieprzowa i inne podobne - plasterkowana lub w kawałku) zawartość mięsa nie mniej niż 95%, smak i zapach charakterystyczny dla danego asortymentu</t>
  </si>
  <si>
    <t>Wołowina - antrykot, (mięso świeże, nie mrożone) mięso pozbawione skóry, kości i ścięgien, prawidłowo wykrojone, bez przebarwień i uszkodzeń mechanicznych, bez oznak psucia</t>
  </si>
  <si>
    <t>Masło ekstra - nie solone w kostkach (starannie uformowana) o zawartości tłuszczu min. 82,5%, bez dodatków roślinnych, bez konserwantów i sztucznych barwników, konsystencja: jednolita, zwarta, smarowna,</t>
  </si>
  <si>
    <t xml:space="preserve">Masło klarowane - w 100g produktu jest 99,5 g tłuszczu, bez dodatków roślinnych, bez konserwantów i sztucznych barwników. </t>
  </si>
  <si>
    <t>400g</t>
  </si>
  <si>
    <t xml:space="preserve">Ser FETA - zawartość tłuszczu ok.40%, ekologiczny, produkowany z mieszanki pasteryzowanego mleka owczego z mlekiem kozim (do 30% mieszanki), bez środków konserwujących i koloryzujących </t>
  </si>
  <si>
    <t>180 g</t>
  </si>
  <si>
    <t xml:space="preserve">Śmietana 12% - do zup i sosów o zawartości tłuszczu nie mniejszej niż 12%, homogenizowana, bez dodatku mleka w proszku, bez konserwantów, stabilizatorów i substancji zagęszczających. </t>
  </si>
  <si>
    <t xml:space="preserve">Śmietana 18% - do zup i sosów o zawartości tłuszczu nie mniejszej niż 18%, homogenizowana, bez mleka w proszku, bez konserwantów, stabilizatorów i substancji zagęszczających. </t>
  </si>
  <si>
    <t xml:space="preserve">Śmietana 30% UHT – do zup i sosów skład: śmietana, karagen, smak lekko słodki, produkt o jednolitej, kremowej konsystencji, bez kłaczków ściętego sernika, barwa jednolita, biała z odcieniem jasnokremowym do kremowego </t>
  </si>
  <si>
    <t xml:space="preserve">Szt. </t>
  </si>
  <si>
    <t>250 ml</t>
  </si>
  <si>
    <t>Jagoda - owoce I kat., jednolite odmianowo w partii, całe sypkie, nieoblodzone, niezlepione, nieuszkodzone mechanicznie, głęboko mrożona</t>
  </si>
  <si>
    <t xml:space="preserve">Truskawki - owoce, jednolite odmianowo w partii, bez szypułek, całe, sypkie, bez obcych posmaków, nieoblodzone, niezlepione, nieuszkodzone mechanicznie, bez uszkodzeń spowodowanych przez szkodniki, głęboko mrożona </t>
  </si>
  <si>
    <t>Szpinak rozdrobniony - bukiet kulek mrożonych: barwa typowa dla szpinaku, bez obcych posmaków, sypkie, nieoblodzone, nieuszkodzone mechanicznie, głęboko mrożony</t>
  </si>
  <si>
    <t>Marchewka młoda mini - (karotka-paluszek), sypka, nieoblodzona, niezlepiona, bez uszkodzeń spowodowanych przez szkodniki, głęboko mrożona</t>
  </si>
  <si>
    <t>Bruksela - bukiet kulek mrożonych: barwa typowa dla brukselki, sypkie, nieoblodzone, niezlepione, nieuszkodzone mechanicznie, bez uszkodzeń spowodowanych przez szkodniki</t>
  </si>
  <si>
    <t>Dynia - barwa typowa dla dyni, nieoblodzone, niezlepione, nieuszkodzone mechanicznie, bez uszkodzeń spowodowanych przez szkodniki</t>
  </si>
  <si>
    <t>Cukinia - barwa typowa dla cukinii zielonej, żółtej, nieoblodzone, niezlepione, nieuszkodzone mechanicznie, bez uszkodzeń spowodowanych przez szkodniki</t>
  </si>
  <si>
    <t>Kalafior - bukiet różyczek, barwa typowa dla kalafiora, sypkie, nieoblodzone, niezlepione, nieuszkodzone mechanicznie, bez uszkodzeń spowodowanych przez szkodniki, głęboko mrożony</t>
  </si>
  <si>
    <t>Wiśnie - owoce, jednolite odmianowo w partii, bez pestek, nieoblodzone, niezlepione, nieuszkodzone mechanicznie, bez uszkodzeń spowodowanych przez szkodniki, głęboko mrożona</t>
  </si>
  <si>
    <t>Śliwki - owoce, jednolite odmianowo w partii, bez pestek, nieoblodzone, niezlepione, nieuszkodzone mechanicznie, bez uszkodzeń spowodowanych przez szkodniki, głęboko mrożona</t>
  </si>
  <si>
    <t>Maliny - owoce, jednolite odmianowo w partii, bez szypułek, całe, sypkie, nieoblodzone, niezlepione, nieuszkodzone mechanicznie, głęboko mrożone</t>
  </si>
  <si>
    <t>Groszek zielony - groszek, kolor zielony, jednolity odmianowo, sypki, nieoblodzony, niezlepiony, bez uszkodzeń spowodowanych przez szkodniki, głęboko mrożona</t>
  </si>
  <si>
    <t>Mieszanka warzywna (włoszczyzna)- krojona w paski: marchew, pietruszka, seler, por, barwa typowa dla poszczególnych warzyw, sypkie, nieoblodzone, niezlepione, nieuszkodzone mechanicznie, bez uszkodzeń spowodowanych przez szkodniki, głęboko mrożona</t>
  </si>
  <si>
    <t>Mieszanka kompotowa bez pestki - mieszanka wieloskładnikowa, barwa typowa dla poszczególnych owoców, owoce sypkie, nieoblodzone, niezlepione, nieuszkodzone mechanicznie, bez uszkodzeń spowodowanych przez szkodniki, głęboko mrożona</t>
  </si>
  <si>
    <t>Fasola szparagowa - zielona lub żółta, cięta, I kat., odcinki strąków z obciętymi końcami o długości od 20mm do 40mm, jednolite odmianowo, sypkie, nieoblodzone, niepołamane, niezlepione, bez uszkodzeń spowodowanych przez szkodniki głęboko mrożona</t>
  </si>
  <si>
    <t>Porzeczka czerwona - owoce, jednolite odmianowo w partii, bez szypułek, całe, sypkie, nieoblodzone, niezlepione, nieuszkodzone mechanicznie głęboko mrożona</t>
  </si>
  <si>
    <t xml:space="preserve">Łosoś wędzony na zimno - świeży, plastrowany, zapakowany próżniowo na tacce, opakowanie vacuum, bez konserwantów i sztucznych barwników </t>
  </si>
  <si>
    <t xml:space="preserve">Mintaj - filet mrożony SHP bez skóry i ości, głęboko mrożony, płaty produkcji morskiej </t>
  </si>
  <si>
    <t>Morszczuk argentyński - filet mrożony SHP bez skóry i ości, głęboko mrożony, płaty produkcji morskiej</t>
  </si>
  <si>
    <t xml:space="preserve">Tuńczyk w kawałkach w sosie własnym, w puszce, skład: tuńczyk w kawałkach, woda lub olej, sól, bez konserwantów; opakowanie czyste bez uszkodzeń mechanicznych.  </t>
  </si>
  <si>
    <t>170 g</t>
  </si>
  <si>
    <t>Makrela wędzona - świeża, zapakowana hermetycznie, wędzenie obejmuje solenie na sucho lub mokro, a następnie proces ścisłego wędzenia, produkt o charakterystycznym smaku, zapachu I barwie</t>
  </si>
  <si>
    <t>Łosoś - filet bez skóry Premium, bez ości, głęboko mrożony, do 3 % glazury, płat mięsa z łososia o nieregularnej wielkości i kształcie, oddzielony od pozostałych części anatomicznych ryby cięciem wykonanym równolegle do kręgosłupa bez skóry i wyrostków ościstych kręgosłupa, zapach i smak charakterystyczny dla łososia</t>
  </si>
  <si>
    <t>Dorsz atlantycki - filet bez skóry i ości (Gadus Morhua) SHP 2% glazury, głęboko mrożony, płaty produkcji morskiej /nie czarniak, nie plamiak/, filety z dorsza o nieregularnej wielkości i kształcie, bez skóry i wyrostków ościstych kręgosłupa</t>
  </si>
  <si>
    <t xml:space="preserve">Bułka wrocławska - skład surowcowy: mąka pszenna, drożdże, sól, woda, i inne surowce określone recepturą bez spulchniaczy i polepszaczy, bułka okrągła, bez wgnieceń i uszkodzeń mechanicznych, opakowanie zbiorcze - kosz plastikowy, czysty, nieuszkodzony </t>
  </si>
  <si>
    <t>Bułka wieloziarnista - skład surowcowy: mąka pszenna, płatki owsiane, płatnie żytnie, mieszanka ziaren, drożdże sól, woda i inne surowce określone recepturą, bez spulchniaczy i polepszaczy, bułka okrągła, bez wgnieceń i uszkodzeń mechanicznych, opakowanie zbiorcze - kosz plastikowy, czysty nieuszkodzony</t>
  </si>
  <si>
    <t>Bułka tarta - skład surowcowy: mąka pszenna sól, drożdże wysuszona bułka pszenna ze specjalnego wypieku, drobno mielona, sypka, bez dodatku nasion, nadzień, zdobień, sypka, bez grudek, barwa naturalna, smak i zapach charakterystyczny dla suszonego pieczywa, opakowanie jednostkowe - torebka papierowa</t>
  </si>
  <si>
    <t>Bułka weka (krojona)- skład surowcowy: mąka pszenna, drożdże, sól, woda i inne surowce określone recepturą wypieku bułek, bez spulchniaczy i polepszaczy — długa, cienka bułka o długości ok. 30 cm, skórka gładka, błyszcząca lub lekko chropowata, skórka złocista do jasnobrązowej, bez wgnieceń, pakowana w folię  i oznakowana etykietą, opakowanie zbiorcze - kosz plastikowy, czysty,  nieuszkodzony</t>
  </si>
  <si>
    <t>Chleb orkiszowy (krojony) - skład surowcowy: mąka żytnia mąka pszenna, mix orkiszowy, woda, drożdże, sól bez spulchniaczy i polepszaczy skórka ściśle połączona z miękiszem, powierzchnia chropowata, bez wgnieceń i uszkodzeń mechanicznych, pakowany w folię i oznakowany etykietą, opakowanie zbiorcze - kosz plastikowy, czysty, nieuszkodzony</t>
  </si>
  <si>
    <t>Chleb żytni ze słonecznikiem (krojony) - skład surowcowy: mąka żytnia, kwas naturalny, woda, sól, słonecznik obłuszczony, bez spulchniaczy i polepszaczy, skórka ściśle połączona z miękiszem, powierzchnia chropowata, bez wgnieceń i uszkodzeń mechanicznych, pakowany w folię i oznakowany etykietą, opakowanie zbiorcze - kosz plastikowy, czysty, nieuszkodzony</t>
  </si>
  <si>
    <t>Chleb 7-ziaren (krojony) - skład surowcowy: mąka pszenna, mąka żytnia, kwas naturalny (mąka żytnia) woda, siemię lniane, słonecznik, płatki owsiane, płatki żytnie, żyto cięte, pszenica cięta, sól bez spulchniaczy i polepszaczy, skórka ściśle połączona z miękiszem, bez wgnieceń i uszkodzeń mechanicznych, pakowany w folię i oznakowany etykietą, opakowanie zbiorcze - kosz plastikowy czysty, nieuszkodzony</t>
  </si>
  <si>
    <t xml:space="preserve">Chleb z żurawiną (krojony) - skład surowcowy: mąka żytnia, żyto cięte, kwas naturalny(mąka żytnia) żurawina, słonecznik, siemię lniane, woda, sól bez spulchniaczy i polepszaczy, skórka ściśle połączona z miękiszem, bez wgnieceń i uszkodzeń mechanicznych, pakowany w folię i oznakowany etykietą, opakowanie zbiorcze - kosz plastikowy, czysty nieuszkodzony </t>
  </si>
  <si>
    <t xml:space="preserve">Chleb żytnio-razowy (krojony) - skład surowcowy: mąka żytnia razowa, kwas naturalny (mąka żytnia), drożdże, woda, sól, bez spulchniaczy i polepszaczy, skórka ściśle połączona z miękiszem, bez wgnieceń i uszkodzeń mechanicznych, pakowany w folię i oznakowany etykietą, opakowanie zbiorcze - kosz plastikowy, czysty, nieuszkodzony </t>
  </si>
  <si>
    <t xml:space="preserve">Chleb 100% żytni bez dodatku drożdży (mazurski) - skład: mąka żytnia, kwas naturalny, woda, bez spulchniaczy i polepszaczy, skórka ściśle połączona z miękiszem, bez wgnieceń i uszkodzeń mechanicznych, pakowany w folię i oznakowany etykietą, opakowanie zbiorcze - kosz plastikowy, czysty, nieuszkodzony </t>
  </si>
  <si>
    <t>chleb owsiany (krojony) - skład surowcowy : mąka żytnia , płatki owsiane , kwas naturalny (mąka żytnia) , sól , woda , bez spulchniaczy i polepszaczy , skórka ściśle połączona z miękiszem, chropowata ,bez wgnieceń i uszkodzeń mechanicznych , pakowany w folię i oznakowany etykietą , opakowanie zbiorcze - kosz plastikowy , czysty , nieuszkodzony</t>
  </si>
  <si>
    <t xml:space="preserve">Chleb domowy (krojony) - skład: mąka pszenna, mąka razowa, kwas naturalny (mąka żytnia), woda, sól, olej rzepakowo-słonecznikowy, chleb tarty, bez spulchniaczy i polepszaczy, skórka ściśle połączona z miękiszem, bez wgnieceń i uszkodzeń mechanicznych, pakowany w folię i oznakowany etykietą </t>
  </si>
  <si>
    <t>Chleb zwykły pszenno-żytni typu baltonowski (krojony) - skład surowcowy: mąka pszenna, mąka żytnia, drożdże, woda, sól, bez spulchniaczy i polepszaczy, skórka ściśle połączona z miękiszem, bez wgnieceń i uszkodzeń mechanicznych, pakowany w folię i oznakowany etykietą, opakowanie zbiorcze - kosz plastikowy, czysty, nieuszkodzony</t>
  </si>
  <si>
    <t xml:space="preserve">Chałka pszenna(krojona) - skład surowcowy: mąka pszenna woda, cukier, drożdże, tłuszcz, susz jajeczny, sól i inne składniki określone recepturą, niedopuszczalne wyroby zdeformowane, zgniecione, spalone, pakowana w folię i oznakowana etykietą, opakowanie zbiorcze - kosz plastikowy - czysty, nieuszkodzony </t>
  </si>
  <si>
    <t>Rogal maślany - skład surowcowy: mąka pszenna, woda, drożdże, cukier, jaja w proszku, tłuszcz, sól, aromat waniliowy</t>
  </si>
  <si>
    <t>Pączki z dżemem i cukrem pudrem</t>
  </si>
  <si>
    <t>Rogal pszenny - skład surowcowy: mąka pszenna, drożdże, woda, cukier, tłuszcz, sól i inne składniki określone recepturą, bez spulchniaczy i polepszaczy, niedopuszczalne wyroby zdeformowane, zgniecione, spalone, opakowanie zbiorcze - kosz plastikowy, czysty, nieuszkodzony</t>
  </si>
  <si>
    <t>Chleb graham (krojony) - skład surowcowy: mąka pszenna i żytnia na zakwasie z dodatkiem drożdży, soli, wody i innych składników określonych recepturą, bez spulchniaczy i polepszaczy, skórka ściśle połączona z miękiszem, chropowata, bez wgnieceń i uszkodzeń mechanicznych, pakowany w folię i oznakowany etykietą, opakowanie zbiorcze - kosz plastikowy, czysty, nieuszkodzony</t>
  </si>
  <si>
    <t>50 g</t>
  </si>
  <si>
    <t>800 g</t>
  </si>
  <si>
    <t>(waga od 63 g do 73 g)</t>
  </si>
  <si>
    <t xml:space="preserve">Sałata czerwona karbowana - waga główki ok.150g/szt., roślina o wydłużonych liściach, świeża, czysta, zdrowa, o charakterystycznej barwie, bez uszkodzeń mechanicznych i spowodowanych przez szkodniki  </t>
  </si>
  <si>
    <t>Banany - długość ok. 18-20 cm, dojrzałe, bez plam, oznak gnicia, uszkodzeń powstałych podczas wzrostu, zbioru, pakowania i transportu, kolor żółty, świeże, zdrowe</t>
  </si>
  <si>
    <t>Ciecierzyca - suszona, ziarna zbliżone do odmiany średni Jaś, w całości, jednorodne odmiany, zdrowe, czyste bez śladów uszkodzeń mechanicznych i uszkodzeń spowodowanych przez szkodniki oraz bez oznak pleśnienia i gnicia</t>
  </si>
  <si>
    <t>Brokuły - główka o średnicy min 15 cm, bez łodygi i liści (masa główki 500 - 600 g), cały, świeży, zdrowy, czysty, sezonowy, w całości, bez uszkodzeń mechanicznych i uszkodzeń spowodowanych przez szkodniki oraz bez oznak pleśnienia i gnicia.</t>
  </si>
  <si>
    <t>Buraki ćwikłowe - świeże, bez liści, zdrowe, czyste, suche, sezonowe, w całości, bez oznak pleśnienia i gnicia, bez uszkodzeń spowodowanych przez szkodniki oraz bez oznak pleśnienia i gnicia.</t>
  </si>
  <si>
    <t xml:space="preserve">Biała rzodkiew - świeża, zdrowa, bez oznak zepsucia i uszkodzeń spowodowanych przez szkodniki </t>
  </si>
  <si>
    <t xml:space="preserve">Ananas - dojrzały, zdrowy, bez oznak pleśnienia i gnicia, luzem </t>
  </si>
  <si>
    <t>Cytryny - świeża, soczysta, zdrowa, kolor żółty, o cienkiej skórce, bez oznak pleśnienia, gnicia i zepsucia, odmiana jednorodna przy każdorazowej dostawie.</t>
  </si>
  <si>
    <t>Cukinia zielona - świeża, soczysta, zdrowa, czysta sezonowa, w całości, nienadmarznięta, bez oznak pleśnienia i gnicia, jednakowej wielkości.</t>
  </si>
  <si>
    <t>Dynia świeża piżmowa - zdrowa, o charakterystycznej barwie, w całości, odmiany wyłącznie jadalne a nie pastewne, bez oznak pleśnienia i gnicia.</t>
  </si>
  <si>
    <t>Fasola sucha biała - suszona, ziarna zbliżone do odmiany średni Jaś, w całości, jednorodne odmiany, zdrowe, czyste bez śladów uszkodzeń mechanicznych i uszkodzeń spowodowanych przez szkodniki oraz bez oznak pleśnienia i gnicia.</t>
  </si>
  <si>
    <t>Groch łuskany - suszony, ziarna w całości, jednorodne odmiany, zdrowe, czyste, bez śladów uszkodzeń mechanicznych i uszkodzeń spowodowanych przez szkodniki oraz bez oznak pleśnienia i gnicia.</t>
  </si>
  <si>
    <t>Gruszka - odmiana Konferencja, klapsa i inne równoważne, waga 180-220 g/1szt., dojrzała, średnio twarda, słodka, soczysta, zdrowa, bez oznak gnicia, nie nadmarznięta, odmiana jednorodna przy każdorazowej dostawie.</t>
  </si>
  <si>
    <t>Imbir korzeń - świeży, zdrowy, czysty, nie przemarznięty bez śladów uszkodzeń mechanicznych i uszkodzeń spowodowanych przez szkodniki</t>
  </si>
  <si>
    <t>Groch - nasiona suche całe, bez jakichkolwiek oznak chorób i zmian</t>
  </si>
  <si>
    <t>Cebula - świeża, zdrowa, czysta, sucha, sezonowa, w całości, nienadmarznięta, bez śladów uszkodzeń mechanicznych i uszkodzeń spowodowanych przez szkodniki oraz bez oznak pleśnienia i gnicia.</t>
  </si>
  <si>
    <t xml:space="preserve">Jabłka deserowe - soczyste, słodkie lub słodko - winne, owoce bez uszkodzeń powstałych podczas wzrostu, zbioru, pakowania i transportu, bez objawów zepsucia, odmiany: Cortland, Gala, Idared, Jonagold, Ligol, Lobo, Rubin, Champion, Decosta, Jonagored i inne </t>
  </si>
  <si>
    <t xml:space="preserve">Kalafior - główka o średnicy min. 15 cm, bez łodygi i liści, świeży, bez oznak chorób, wolny od szkodników i uszkodzeń powstałych przez szkodniki </t>
  </si>
  <si>
    <t>Kapusta biała - zdrowa, świeża, sezonowa, w całości, nienadmarznięta, bez śladów uszkodzeń mechanicznych i uszkodzeń spowodowanych przez szkodniki oraz bez oznak pleśnienia i gnicia.</t>
  </si>
  <si>
    <t>Kapusta czerwona - zdrowa, świeża, sezonowa, w całości, nienadmarznięta, bez śladów uszkodzeń mechanicznych i uszkodzeń spowodowanych przez szkodniki oraz bez oznak pleśnienia i gnicia.</t>
  </si>
  <si>
    <t xml:space="preserve">Kapusta włoska - zdrowa, świeża, sezonowa, w całości bez objawów zepsucia i jakichkolwiek oznak chorób i zmian, bez uszkodzeń spowodowanych przez szkodniki </t>
  </si>
  <si>
    <t>Kapusta kiszona sałatkowa z marchewką - (pakowana w folię, słoik, wiaderko) produkt spożywczy otrzymany z kapusty poddanej naturalnemu procesowi fermentacji mlekowej, nie dopuszcza się stosowania octu, substancji słodzących, wybielaczy i przyspieszaczy fermentacji</t>
  </si>
  <si>
    <t>Kapusta pekińska czerwona - świeża, zdrowa, bez oznak pleśnienia i gnicia, wolna od szkodników i uszkodzeń spowodowanych przez szkodniki, pakowana pojedynczo</t>
  </si>
  <si>
    <t>Kapusta pekińska - świeża, zdrowa, bez oznak pleśnienia i gnicia, wolna od szkodników i uszkodzeń spowodowanych przez szkodniki, pakowana pojedynczo</t>
  </si>
  <si>
    <t xml:space="preserve">Kiełki - (różne gatunki: brokułu, rzeżuchy, fasolki mung, lucerny, rzodkiewki i inne), opakowanie 50 - 70 g, świeże, zdrowe, czyste, bez oznak gnicia </t>
  </si>
  <si>
    <t xml:space="preserve">Kiwi  - o masie 80-90g/1szt., dojrzałe, odpowiednio jędrne, świeże, soczyste, zdrowe, czyste, o dobrym smaku, bez oznak pleśnienia, gnicia i zepsucia, nie nadmarznięte, pakowane w paletki </t>
  </si>
  <si>
    <t>Koper włoski - świeży, bez oznak gnicia, czysty, zdrowy, sezonowy</t>
  </si>
  <si>
    <t xml:space="preserve">Mango -  dojrzałe, zdrowe, o dobrym smaku, bez plam, oznak gnicia, uszkodzeń </t>
  </si>
  <si>
    <t>Melon – dojrzałe, zdrowe, o dobrym smaku, bez plam, oznak gnicia, uszkodzeń</t>
  </si>
  <si>
    <t xml:space="preserve">Marchew, luz- odmiany: Karotka, Atol, Karina Polka, Koral, Dolanka, Amsterdamska, Lenka, Selecta, Fantazja i inne, cała, świeża, bez oznak gnicia i uszkodzeń spowodowanych przez szkodniki </t>
  </si>
  <si>
    <t xml:space="preserve">Ogórek kiszony - bez konserwantów, octu, wybielaczy, przyspieszaczy fermentacji, pakowany w folię, słoik, wiaderko. Produkt spożywczy otrzymany ze świeżych ogórków, przypraw smakowych, zalanych zalewą z dodatkiem soli i poddany naturalnemu procesowi fermentacji mlekowej. Nie dopuszcza się produktów konserwowanych askorbinianem potasu </t>
  </si>
  <si>
    <t>Ogórek zielony -  świeży, bez plam, oznak gnicia i uszkodzeń skóry, zdrowy, czysty, suchy, sezonowy, w całości, nie nadmarznięty</t>
  </si>
  <si>
    <t>Papryka czerwona, pomarańczowa, żółta, świeża, zdrowa, czysta, sucha, sezonowa, o charakterystycznej barwie, w całości, bez śladów uszkodzeń mechanicznych oraz bez oznak pleśnienia i gnicia.</t>
  </si>
  <si>
    <t>Pieczarki -  zdrowe, świeże, w całości, bez śladów uszkodzeń mechanicznych i uszkodzeń spowodowanych przez szkodniki oraz bez oznak pleśnienia i gnicia.</t>
  </si>
  <si>
    <t>Pomidor - zdrowy, czysty, suchy, o średnicy od 4 cm do 6 cm, sezonowy, w całości, bez śladów uszkodzeń mechanicznych oraz bez oznak pleśnienia i gnicia.</t>
  </si>
  <si>
    <t>Pomidor koktajlowy -  świeży, zdrowy, czysty, suchy, o średnicy od 4 cm do 6 cm, sezonowy, w całości, bez śladów uszkodzeń mechanicznych oraz bez oznak pleśnienia i gnicia.</t>
  </si>
  <si>
    <t xml:space="preserve">Por - świeży, zdrowy, czysty, suchy, sezonowy, o charakterystycznej barwie, smaku i zapachu, w całości, bez śladów uszkodzeń mechanicznych i uszkodzeń spowodowanych przez szkodniki </t>
  </si>
  <si>
    <t xml:space="preserve">Rukola - opakowanie 100-125 g, świeża, zdrowa, czysta, sucha o charakterystycznej barwie, smaku i zapachu, bez uszkodzeń mechanicznych, bez oznak gnicia </t>
  </si>
  <si>
    <t xml:space="preserve">Sałata strzępiasta - średnica sałaty ok.15 cm., liście twarde i intensywnie zabarwione, bez odbarwień, bez uszkodzeń mechanicznych i oznak pleśnienia i gnicia </t>
  </si>
  <si>
    <t xml:space="preserve">Seler korzeniowy, luz -  o charakterystycznej barwie, smaku i zapachu, w całości, bez uszkodzeń mechanicznych i spowodowanych przez szkodniki </t>
  </si>
  <si>
    <t>Zioła w doniczkach -  świeże, zdrowe, czyste, o charakterystycznej barwie, smaku i zapachu dla danego zioła (bazylia, mięta, melisa, oregano, tymianek itp.)</t>
  </si>
  <si>
    <t xml:space="preserve">Arbuz – minimalna waga owocu 1,5 kg, jędrny i dostatecznie dojrzały, świeży, soczysty, zdrowy, czysty, o dobrym smaku, bez śladów uszkodzeń mechanicznych i zanieczyszczeń biologicznych, </t>
  </si>
  <si>
    <t xml:space="preserve">Agrest - świeże, zdrowe, dojrzałe, soczyste, bez oznak pleśnienia i gnicia </t>
  </si>
  <si>
    <t xml:space="preserve">Borówka amerykańska - owoce duże i aromatyczne, świeże, soczyste, zdrowe, czyste, o dobrym smaku, bez oznak pleśnienia, gnicia i zepsucia </t>
  </si>
  <si>
    <t xml:space="preserve">Brukselka - świeża, zdrowa, sezonowa, bez oznak gnicia i uszkodzeń powstałych przez szkodniki </t>
  </si>
  <si>
    <t>Cukinia zielona -  świeża, soczysta, zdrowa, sezonowa, w całości, bez śladów uszkodzeń mechanicznych i uszkodzeń spowodowanych przez szkodniki oraz bez oznak pleśnienia i gnicia, jednakowej wielkości.</t>
  </si>
  <si>
    <t>Dynia hokkaido -  zdrowa, świeża, sezonowa, o charakterystycznej barwie, w całości, odmiany wyłącznie jadalne a nie pastewne, bez oznak pleśnienia i gnicia.</t>
  </si>
  <si>
    <t>Czereśnie - dojrzała, świeża, soczysta, zdrowa, czysta, o dobrym smaku, bez oznak pleśnienia, gnicia i zepsucia</t>
  </si>
  <si>
    <t xml:space="preserve">Cebulka młoda - biała, luz, świeża, zdrowa, czysta, sezonowa, bez oznak pleśnienia i gnicia </t>
  </si>
  <si>
    <t xml:space="preserve">Winogrona (białe i czerwone)– owoce słodkie o gęstym i chrupiącym miąższu i delikatnej skórce, świeże, soczyste, zdrowe, czyste, o dobrym smaku, bez oznak pleśnienia i zepsucia </t>
  </si>
  <si>
    <t>Ziemniaki późne jadalne luz - zdrowe, czyste, suche, jednoodmianowe, o kształcie typowym dla danej odmiany, o dobrym smaku, bez śladów uszkodzeń mechanicznych i uszkodzeń spowodowanych przez szkodniki o średnicy poprzecznej min. 4 cm i podłużnej 5 cm.</t>
  </si>
  <si>
    <t xml:space="preserve">Jagoda - owoce świeże, soczyste, zdrowe, czyste, o dobrym smaku, bez oznak pleśnienia i gnicia </t>
  </si>
  <si>
    <t xml:space="preserve">Kukurydza /kolba/ - cukrowa, świeża, soczysta, zdrowa, o dobrym smaku, sezonowa </t>
  </si>
  <si>
    <t>Malina - owoce odszypułkowane, świeże, soczyste, zdrowe, czyste, o dobrym smaku, bez oznak pleśnienia, gnicia i zepsucia</t>
  </si>
  <si>
    <t xml:space="preserve">Mandarynka – waga 70-90g/1szt., sortowana, słodka, skórka w kolorze pomarańczowym, świeża, bez pestek, soczysta, zdrowa, czysta, o dobrym smaku, bez oznak pleśnienia, gnicia i zepsucia, bez śladów uszkodzeń mechanicznych i zanieczyszczeń biologicznych. </t>
  </si>
  <si>
    <t xml:space="preserve">Marchew wczesna z natką (dostarczana w okresie VI - VIII) - w pęczkach o masie ok. 400-500 g, świeża, zdrowa, czysta, sezonowa, bez oznak gnicia i uszkodzeń powstałych przez szkodniki </t>
  </si>
  <si>
    <t>Morele-średnica owocu powinna wynosić około 30 mm., dojrzała, świeża, soczysta, zdrowa, czysta, o dobrym smaku, bez oznak pleśnienia, gnicia i zepsucia</t>
  </si>
  <si>
    <t xml:space="preserve">Nektarynki -  średnica owocu powinna wynosić 70-80 mm., dojrzała, świeża, soczysta, zdrowa, czysta, o dobrym smaku, bez oznak pleśnienia i gnicia </t>
  </si>
  <si>
    <t xml:space="preserve">Ogórek zielony - gruntowy (dostarczany w okresie VI-VIII) -  zdrowy, czysty, sezonowy, o charakterystycznej barwie, smaku i zapachu, w całości,, bez oznak gnicia </t>
  </si>
  <si>
    <t>Pietruszka wczesna korzeń z natką (dostarczana w okresie VI-VIII) -  świeża, zdrowa, sezonowa, bez oznak gnicia i uszkodzeń powstałych przez szkodniki</t>
  </si>
  <si>
    <t xml:space="preserve">Pomarańcza -  sortowana, słodka, skórka w kolorze pomarańczowym, świeża, soczysta, zdrowa, czysta, o dobrym smaku, bez oznak pleśnienia i gnicia bez śladów uszkodzeń mechanicznych i zanieczyszczeń biologicznych. </t>
  </si>
  <si>
    <t>Rabarbar -  świeży o sztywnej, kruchej łodydze i napiętej skórce, barwa czerwono-różowa, zdrowy, czysty, o dobrym smaku, bez liści i korzenia</t>
  </si>
  <si>
    <t xml:space="preserve">Porzeczki czerwone - świeże, zdrowe, dojrzałe, soczyste, bez oznak pleśnienia i gnicia </t>
  </si>
  <si>
    <t>Seler korzeniowy młody z natką (dostarczany w okresie VI-VIII) - świeży, zdrowy, sezonowy, bez oznak gnicia i uszkodzeń powstałych przez szkodniki</t>
  </si>
  <si>
    <t xml:space="preserve">Szparagi świeże białe - zielone, świeże, zdrowe, bez oznak pleśni i gnicia, wolne od szkodników i uszkodzeń spowodowanych przez szkodniki </t>
  </si>
  <si>
    <t xml:space="preserve">Seler naciowy - świeży, zdrowy, czysty, bez jakichkolwiek oznak chorób i zmian, wolny od zanieczyszczeń, wolny od szkodników i uszkodzeń spowodowanych przez szkodniki  </t>
  </si>
  <si>
    <t xml:space="preserve">Porzeczki czarne -świeże, zdrowe, dojrzałe, soczyste, bez oznak pleśnienia i gnicia </t>
  </si>
  <si>
    <t xml:space="preserve">Szpinak -  świeży, zdrowy, czysty, bez jakichkolwiek oznak chorób i zmian, wolny od zanieczyszczeń obcych i szkodników </t>
  </si>
  <si>
    <t xml:space="preserve">Szczaw - świeży, zdrowy, czysty, bez jakichkolwiek oznak chorób i zmian, wolny od zanieczyszczeń obcych i szkodników </t>
  </si>
  <si>
    <t xml:space="preserve">Śliwki (węgierki) – waga 25-30g/1szt, dojrzała o granatowej skórce, świeża, soczysta, zdrowa, czysta, o dobrym smaku, bez oznak pleśnienia i gnicia </t>
  </si>
  <si>
    <t>Śliwki renklody - dojrzała, świeża, soczysta, zdrowa, czysta, o dobrym smaku, bez oznak pleśnienia, gnicia i zepsucia</t>
  </si>
  <si>
    <t xml:space="preserve">Truskawki – minimalna wielkość 18mm/1szt. O barwie czerwonej i wyrównanej, odpowiednio dojrzała z kielichem i szypułką, świeża, zdrowa, soczysta, o dobrym smaku, czysta, bez oznak pleśnienia i gnicia, bez śladu uszkodzeń mechanicznych i zanieczyszczeń biologicznych; pakowane w łubiance; </t>
  </si>
  <si>
    <t>Wiśnie- dojrzałe, świeże, soczyste, zdrowe, czyste, o dobrym smaku, bez oznak pleśnienia, gnicia i zepsucia</t>
  </si>
  <si>
    <t xml:space="preserve">Ziemniaki młode jadalne luz - zdrowe, czyste, suche, jednoodmianowe, sezonowe, w całości, bez śladów uszkodzeń mechanicznych i uszkodzeń spowodowanych przez szkodniki </t>
  </si>
  <si>
    <t>Brzoskwinia – średnica owocu powinna wynosić 70-80 mm., dojrzała, świeża, soczysta, zdrowa, o dobrym smaku, bez oznak pleśnienia, gnicia i zepsucia, odmiana jednorodna przy każdej dostawie</t>
  </si>
  <si>
    <t xml:space="preserve">Pietruszka korzeniowa, luz- o charakterystycznej barwie, smaku i zapachu, w całości, bez uszkodzeń mechanicznych i spowodowanych przez szkodniki </t>
  </si>
  <si>
    <t>35 g</t>
  </si>
  <si>
    <t xml:space="preserve">Chrupki kukurydziane - kręcone, bezglutenowe skład: grys kukurydziany 100%; bez dodatku cukru i substancji słodzących oraz bez środków konserwujących; </t>
  </si>
  <si>
    <t>Cynamon mielony-przyprawa korzenna bez dodatków</t>
  </si>
  <si>
    <t xml:space="preserve">Ciasteczka bezglutenowe- naturalne - luz, skład: mąka kukurydziana, tłuszcz kokosowy, bez polepszaczy, spulchniaczy i środków konserwujących  </t>
  </si>
  <si>
    <t>125 g</t>
  </si>
  <si>
    <t>Czekolada gorzka 70%</t>
  </si>
  <si>
    <t xml:space="preserve">100g </t>
  </si>
  <si>
    <t> 100g</t>
  </si>
  <si>
    <t>100g </t>
  </si>
  <si>
    <t xml:space="preserve">Herbata owocowa ekspresowa - różne smaki, m.in.: dzika róża, malinowa, owoce leśne, malina z żurawiną, wieloowocowa, hibiskus </t>
  </si>
  <si>
    <t>30g</t>
  </si>
  <si>
    <t>Herbata owocowa 100% - skład: różne kompozycje suszonych, rozdrobnionych owoców, kwiatów, bez czarnej herbaty, po zaparzeniu esencjonalny napar, wyraźnie wyczuwalny smak owocowy, opakowanie czyste bez uszkodzeń mechanicznych.</t>
  </si>
  <si>
    <t>Herbata zwykła ekspresowa - czarna</t>
  </si>
  <si>
    <t>Imbir mielony 100% – skład: imbir suszony mielony bez środków konserwujących</t>
  </si>
  <si>
    <t>Kakao prawdziwe — skład: 100% ziarna mielonego z kakaowca; opakowanie czyste bez uszkodzeń mechanicznych</t>
  </si>
  <si>
    <t>147g</t>
  </si>
  <si>
    <t>500g</t>
  </si>
  <si>
    <t> 500g</t>
  </si>
  <si>
    <t>1kg</t>
  </si>
  <si>
    <t xml:space="preserve">Kasza kukurydziana 100% – skład: produkt otrzymywany z obłuszczonego, połamanego i posegregowanego ziarna kukurydzy, ziarna wolne od zanieczyszczeń biologicznych i szkodników </t>
  </si>
  <si>
    <t>Kasza manna (grysik) 100% – skład: produkt otrzymywany z przemiału oczyszczonego ziarna pszenicy, w postaci drobnych ziarenek barwy białej lub kremowej, ziarna wolne od zanieczyszczeń biologicznych i szkodników</t>
  </si>
  <si>
    <t>Kasza jęczmienna średnia perłowa wiejska - skład: obłuszczone ziarno preparowane termicznie (100%), po ugotowaniu sypkie, ziarna wolne od zanieczyszczeń biologicznych i szkodników, opakowanie czyste bez uszkodzeń mechanicznych</t>
  </si>
  <si>
    <t xml:space="preserve">Liść laurowy – skład: suszone liście laurowe 100%, opakowanie czyste bez uszkodzeń mechanicznych </t>
  </si>
  <si>
    <t>12 g</t>
  </si>
  <si>
    <t>100g</t>
  </si>
  <si>
    <t>Majeranek - skład: rozdrobnione ziele majeranku 100% bez środków konserwujących; aromatyczny, gorzki smak</t>
  </si>
  <si>
    <t>Makaron - skład: 100% mąki pszennej makaronowej durum (semolina), woda - różne formy, m.in., gwiazdki, zacierka, krajanka</t>
  </si>
  <si>
    <t>250g</t>
  </si>
  <si>
    <t xml:space="preserve">Makaron - skład: 100% mąki pszennej makaronowej durum (semolina), woda - różne formy, m.in. Świderki, kokardki, nitki, </t>
  </si>
  <si>
    <t>Makaron - skład: 100% mąki pszennej makaronowej durum (semolina), woda - różne formy, lazagne  płaty</t>
  </si>
  <si>
    <t xml:space="preserve">Makaron pełne ziarno - skład: mąka makaronowa pszenna pełnoziarnista, woda różne kształty, m.in.: spaghetti, gwiazdki, świderki, kokardki i inne </t>
  </si>
  <si>
    <t>Musztarda stołowa - skład; woda, gorczyca, ocet spirytusowy, cukier, sól, bez substancji konserwujących, opakowanie szklane</t>
  </si>
  <si>
    <t>1000g</t>
  </si>
  <si>
    <t>5000g </t>
  </si>
  <si>
    <t>Nasiona Chia - szałwia hiszpańska 100%</t>
  </si>
  <si>
    <t>1000g </t>
  </si>
  <si>
    <t xml:space="preserve">Olej rzepakowy - olej roślinny rafinowany, z pierwszego tłoczenia, filtrowany na zimno o zawartości kwasów jednonienasyconych powyżej 50% i zawartości kwasów wielonienasyconych poniżej 40%, opakowanie czyste bez uszkodzeń mechanicznych </t>
  </si>
  <si>
    <t xml:space="preserve">Oliwa z oliwek Extra Virgin — naturalna oliwa z oliwek z pierwszego tłoczenia, o łagodnym smaku, opakowanie czyste bez uszkodzeń mechanicznych. </t>
  </si>
  <si>
    <t>Otręby - pszenne, skład: 100% otręby prażone, bez zanieczyszczeń organicznych i nieorganicznych</t>
  </si>
  <si>
    <t>125 g</t>
  </si>
  <si>
    <t>Otręby -  orkiszowe,  skład: 100% otręby prażone, bez zanieczyszczeń organicznych i nieorganicznych</t>
  </si>
  <si>
    <t>150g</t>
  </si>
  <si>
    <t>Otręby -  żytnie, skład: 100% otręby prażone, bez zanieczyszczeń organicznych i nieorganicznych</t>
  </si>
  <si>
    <t>Orzechy włoskie - skład: orzechy włoskie 100%</t>
  </si>
  <si>
    <t>Oregano, mielone 100%</t>
  </si>
  <si>
    <t>Papryka słodka, mielona 100%</t>
  </si>
  <si>
    <t>Pieprz czarny, mielony 100%</t>
  </si>
  <si>
    <t>Płatki orkiszowe pełnoziarniste - skład: płatki orkiszowe pełnoziarniste 100% struktura i konsystencja sypka w postaci płatków bez grudek, wolne od szkodników i ich pozostałości</t>
  </si>
  <si>
    <t>Płatki kukurydziane — skład: kasza kukurydziana 99%, sól, ekstrakt słodowy z jęczmienia, produkt suchy o sypkiej konsystencji, w postaci odrębnych nie sklejonych płatków, bez zanieczyszczeń organicznych i nieorganicznych, bez dodatku cukru i substancji słodzących</t>
  </si>
  <si>
    <t>Płatki migdałowe - skład: migdały łuskane, blanszowane w płatkach</t>
  </si>
  <si>
    <t>Pestki dyni - skład: ziarna dyni bez łusek 100%, bez środków konserwujących, bez zanieczyszczeń organicznych i nieorganicznych, wolne od szkodników i ich pozostałości</t>
  </si>
  <si>
    <t xml:space="preserve">Pieczywo chrupkie - (różne rodzaje), skład: mąka pszenna, mąka żytnia, pełnoziarnista mąka pszenna, mleko w proszku odtłuszczone, cukier, sól, tłuszcz roślinny + dodatki w zależności od asortymentu </t>
  </si>
  <si>
    <t xml:space="preserve">Rodzynki sułtańskie – suszone naturalnie, owoce zielonych winogron, powinny być sprężyste, miękkie i błyszczące </t>
  </si>
  <si>
    <t xml:space="preserve">Ryż brązowy długoziarnisty - pozbawiony tylko niejadalnej łuski wokół ziarna , bez zanieczyszczeń organicznych i nieorganicznych, wolny od szkodników i ich pozostałości </t>
  </si>
  <si>
    <t>5000g</t>
  </si>
  <si>
    <t>Siemię lniane ziarna w całości</t>
  </si>
  <si>
    <t xml:space="preserve">Soczewica czerwona- skład: soczewica czerwona 100%, nasiona mają czerwona barwę, ziarna twarde bez przebarwień </t>
  </si>
  <si>
    <t>Syrop z agawy bez dodatków aromatów, barwników i konserwantów</t>
  </si>
  <si>
    <t>Wafle do lodów wytłaczane (kubki, miseczki)</t>
  </si>
  <si>
    <t>30 g </t>
  </si>
  <si>
    <t>Wafle ryżowe naturalne - produkt bezglutenowy, składniki: ryż brązowy, zawartość soli wynika wyłącznie z obecności naturalnie występującego sodu</t>
  </si>
  <si>
    <t>Wiórki kokosowe - skład: wiórki kokosowe 100%</t>
  </si>
  <si>
    <t xml:space="preserve">Zioła prowansalskie — skład: suszone oregano, cząber, rozmaryn, bazylia, majeranek, tymianek, bez środków konserwujących, opakowanie czyste bez uszkodzeń mechanicznych. </t>
  </si>
  <si>
    <t>Ziarna sezamu oczyszczonego</t>
  </si>
  <si>
    <t>Ziele angielskie - skład: ziele angielskie w całości 100%</t>
  </si>
  <si>
    <t xml:space="preserve">Żurek w butelce (skład: mąka żytnia, ziele angielskie, liść laurowy, pieprz, sól, czosnek), produkt bez konserwantów i sztucznych barwników, opakowanie czyste bez uszkodzeń mechanicznych </t>
  </si>
  <si>
    <t xml:space="preserve">Żelatyna spożywcza </t>
  </si>
  <si>
    <t xml:space="preserve">Żurawina suszona- skład: suszona żurawina 60%, cukier trzcinowy 39%, olej roślinny 1%, bez oznak pleśnienia, gnicia i zepsucia, bez zanieczyszczeń biologicznych, opakowanie czyste bez uszkodzeń mechanicznych </t>
  </si>
  <si>
    <t>3050 g</t>
  </si>
  <si>
    <t>750 g</t>
  </si>
  <si>
    <t xml:space="preserve">Drożdże 100 g bez konserwantów </t>
  </si>
  <si>
    <t>Napój jaglany w kartonie 1l, bez dodatku substancji słodzących,  o niskiej zawartości sodu/soli tj. zawierającej nie więcej niż 0,12g lub równoważnej ilości soli na 100g lub na 100ml środka spożywczego</t>
  </si>
  <si>
    <t>Napój ryżowy w kartonie 1l, bez dodatku substancji słodzących,  o niskiej zawartości sodu/soli tj. zawierającej nie więcej niż 0,12g lub równoważnej ilości soli na 100g lub na 100ml środka spożywczego</t>
  </si>
  <si>
    <t>Napój owsiany w kartonie 1l, bez dodatku substancji słodzących,  o niskiej zawartości sodu/soli tj. zawierającej nie więcej niż 0,12g lub równoważnej ilości soli na 100g lub na 100ml środka spożywczego</t>
  </si>
  <si>
    <t xml:space="preserve">Majonez - skład: olej roślinny, żółtka jaja kurzego, ocet, gorczyca, woda, sól morska, pieprz, zawartość tłuszczu 80%, regulator kwasowości (kwasek cytrynowy), bez środków konserwujących, bez dodatku cukru i substancji słodzących </t>
  </si>
  <si>
    <t xml:space="preserve">Banany suszone - bez dwutlenku siarki </t>
  </si>
  <si>
    <t xml:space="preserve">Gałka muszkatołowa </t>
  </si>
  <si>
    <t xml:space="preserve">Goździki </t>
  </si>
  <si>
    <t>Margaryna 100% roślinna -masłopodobna kanapkowa</t>
  </si>
  <si>
    <t>Pomidory suszone w oleju, nasączone 60% (pomidory, suszone, woda, sól), olej rzepakowy</t>
  </si>
  <si>
    <t>900 ml</t>
  </si>
  <si>
    <t>Przecier szczawiowy pasteryzowany w słoiku, bez konserwantów</t>
  </si>
  <si>
    <t xml:space="preserve">Wanilia laska elastyczna i sprężysta, o głębokim, brązowym kolorze </t>
  </si>
  <si>
    <t>2 g</t>
  </si>
  <si>
    <t>5000 ml</t>
  </si>
  <si>
    <t>200 ml</t>
  </si>
  <si>
    <t>Sok owocowo warzywny jabłko - gruszka tłoczony na zimno, naturalnie mętny, pasteryzowany, zawierający naturalnie występujące cukry wartości odżywcze w 100ml produktu: wartość energetyczna 41kcal, tłuszcze 0,29g, kwasy tłuszczowe 0,04g, węglowodany 9,90g w tym cukry 1,59g, białko 0,38g, sód 0,0016g, błonnik 1,5g</t>
  </si>
  <si>
    <t>Sok owocowo warzywny jabłko  tłoczony na zimno, naturalnie mętny, pasteryzowany, zawierający naturalnie występujące cukry wartości odżywcze w 100ml produktu: wartość energetyczna 41kcal, tłuszcze 0,29g, kwasy tłuszczowe 0,04g, węglowodany 9,90g w tym cukry 1,59g, białko 0,38g, sód 0,0016g, błonnik 1,5g</t>
  </si>
  <si>
    <t>Sok owocowy jabłko - cynamon tłoczony na zimno, naturalnie mętny, pasteryzowany, zawierający naturalnie występujące cukry wartości odżywcze w 100ml produktu: wartość energetyczna 41kcal, tłuszcze 0,29g, kwasy tłuszczowe 0,04g, węglowodany 9,90g w tym cukry 1,59g, białko 0,38g, sód 0,0016g, błonnik 1,5g</t>
  </si>
  <si>
    <t>Sok owocowo warzywny jabłko - czereśnia tłoczony na zimno, naturalnie mętny, pasteryzowany, zawierający naturalnie występujące cukry wartości odżywcze w 100ml produktu: wartość energetyczna 34kcal, tłuszcze 0,24g, kwasy tłuszczowe 0,04g, węglowodany 8,38g w tym cukry 1,70g, białko 0,49g, sód 0,0262g, błonnik 2,1g</t>
  </si>
  <si>
    <t>Sok owocowo warzywny jabłko – seler tłoczony na zimno, naturalnie mętny, pasteryzowany, zawierający naturalnie występujące cukry wartości odżywcze w 100ml produktu: wartość energetyczna 34kcal, tłuszcze 0,24g, kwasy tłuszczowe 0,04g, węglowodany 8,38g w tym cukry 1,70g, białko 0,49g, sód 0,0262g, błonnik 2,1g</t>
  </si>
  <si>
    <t>Sok owocowo warzywny jabłko - marchewka tłoczony na zimno, naturalnie mętny, pasteryzowany, zawierający naturalnie występujące cukry wartości odżywcze w 100ml produktu: wartość energetyczna 34kcal, tłuszcze 0,24g, kwasy tłuszczowe 0,04g, węglowodany 8,38g w tym cukry 1,70g, białko 0,49g, sód 0,0262g, błonnik 2,1g</t>
  </si>
  <si>
    <t>Sok owocowo warzywny jabłko - kwiat bzu tłoczony na zimno, naturalnie mętny, pasteryzowany, zawierający naturalnie występujące cukry wartości odżywcze w 100ml produktu: wartość energetyczna 36kcal, tłuszcze 0,29g, kwasy tłuszczowe 0,04g, węglowodany 8,90g w tym cukry 1,71g, białko 0,43g, sód 0,0106g, błonnik 1,9g</t>
  </si>
  <si>
    <t>Sok owocowo warzywny jabłko - burak tłoczony na zimno, naturalnie mętny, pasteryzowany, zawierający naturalnie występujące cukry wartości odżywcze w 100ml produktu: wartość energetyczna 37kcal, tłuszcze 0,23g, kwasy tłuszczowe 0,03g, węglowodany 8,84g w tym cukry 2,76g, białko 0,63g, sód 0,0131g, błonnik 1,6g</t>
  </si>
  <si>
    <t>Sok owocowy jabłko - rabarbar tłoczony na zimno, naturalnie mętny, pasteryzowany, zawierający naturalnie występujące cukry wartości odżywcze w 100ml produktu: wartość energetyczna 34kcal, tłuszcze 0,26g, kwasy tłuszczowe 0,04g, węglowodany 9,49g w tym cukry 1,49g, białko 0,32g, sód 0,0016g, błonnik 1,8g</t>
  </si>
  <si>
    <t>Sok owocowy jabłko - czarna porzeczka tłoczony na zimno, naturalnie mętny, pasteryzowany, zawierający naturalnie występujące cukry wartości odżywcze w 100ml produktu: wartość energetyczna 40kcal, tłuszcze 0,26g, kwasy tłuszczowe 0,04g, węglowodany 10,38g w tym cukry 1,36g, białko 0,54g, sód 0,0016g, błonnik 3,1g</t>
  </si>
  <si>
    <t>Sok owocowy jabłko - wiśnia tłoczony na zimno naturalnie mętny, pasteryzowany wartości odżywcze w 100ml produktu: wartość energetyczna 40kcal, tłuszcze 0,31g, kwasy tłuszczowe 0,05g, węglowodany 9,45g w tym cukry 1,36g, białko 0,44g, sód 0,0019g, błonnik 1,4g</t>
  </si>
  <si>
    <t>Sok owocowy jabłko - brzoskwinia tłoczony na zimno naturalnie mętny, pasteryzowany wartości odżywcze w 100ml produktu: wartość energetyczna 40kcal, tłuszcze 0,26g, kwasy tłuszczowe 0,03g, węglowodany 9,63g w tym cukry 2,56g, białko 0,46g, sód 0,0019g, błonnik 1,6g</t>
  </si>
  <si>
    <t>Sok owocowy jabłko - dynia tłoczony na zimno naturalnie mętny, pasteryzowany zawierający naturalnie występujące cukry wartości odżywcze w 100ml produktu,: wartość energetyczna 39kcal, tłuszcze 0,32g, kwasy tłuszczowe 0,03g, węglowodany 9,2g w tym cukry 1,52g, białko 0,46g, sód 0,0019g, błonnik 1,3g</t>
  </si>
  <si>
    <t>Sok owocowy jabłko - malina tłoczony na zimno naturalnie mętny, pasteryzowany  zawierający naturalnie występujące cukry , wartości odżywcze w 100ml produktu: wartość energetyczna 39kcal, tłuszcze 0,3g, kwasy tłuszczowe 0,04g, węglowodany 9,5g w tym cukry 1,8g, białko 0,3g, sód 0,0016g, błonnik 1,6g</t>
  </si>
  <si>
    <t>Baton musli wartości odżywcze w 100g: wartość energetyczna 420kcl, tłuszcze 14g, węglowodany 67g, błonnik 4,4g, białko 5g, bez dodatku cukru i substancji słodzących zdefiniowanych w rozporządzeniu (we) nr 1333/2008 oraz bez środków konserwujących</t>
  </si>
  <si>
    <t>Cukier biały kryształ – skład: cukier buraczany 100%, bez środków konserwujących, opakowanie jednostkowe torebki papierowe</t>
  </si>
  <si>
    <t>Kawa zbożowa typ Inka– skład: zboża 72% (jęczmień, żyto), cykoria, burak cukrowy, bez środków konserwujących, opakowanie czyste bez uszkodzeń mechanicznych</t>
  </si>
  <si>
    <t>Kawa zbożowa typ Kujawianka, bez środków konserwujących, opakowanie czyste bez uszkodzeń mechanicznych</t>
  </si>
  <si>
    <t>Kasza jaglana - skład: produkt otrzymywany z nasion prosa, ziarna wolne od zanieczyszczeń biologicznych i szkodników, nie zawiera glutenu</t>
  </si>
  <si>
    <t>Kasza bulgur (średnioziarnista) - gotowane, wysuszone i gniecione ziarna pszenicy durum, produkt wolny od zanieczyszczeń biologicznych i szkodników</t>
  </si>
  <si>
    <t xml:space="preserve">Mąka pełnoziarnista - mąka typu 630, jednolity biały kolor, bez zanieczyszczeń organicznych i nieorganicznych, wolna od szkodników i ich pozostałości, opakowanie jednostkowe </t>
  </si>
  <si>
    <t xml:space="preserve">Mąka pszenna - mąka typu 450, jednolity biały kolor, bez zanieczyszczeń organicznych i nieorganicznych, wolna od szkodników i ich pozostałości; opakowanie jednostkowe </t>
  </si>
  <si>
    <t>Mąka ziemniaczana - skład: skrobia ziemniaczana 100% produkowana z ziemniaków skrobiowych, jednolity biały kolor, bez zanieczyszczeń organicznych i nieorganicznych</t>
  </si>
  <si>
    <t>Mąka pszenna - mąka typu 550, jednolity biały kolor, bez zanieczyszczeń organicznych i nieorganicznych, wolna od szkodników i ich pozostałości; opakowanie jednostkowe - torebka papierowa</t>
  </si>
  <si>
    <t>Mąka żytnia jednolity biały kolor, bez zanieczyszczeń organicznych i nieorganicznych, wolna od szkodników i ich pozostałości; opakowanie jednostkowe - torebka papierowa</t>
  </si>
  <si>
    <t>Ananas plastry w lekkim syropie – skład: plastry ananasa, sok z ananasa; bez środków konserwujących, bez dodatku cukru i substancji słodzących, opakowanie bez uszkodzeń mechanicznych, czyste, puszka</t>
  </si>
  <si>
    <t>Brzoskwinie połówki bez skóry w lekkim syropie - skład: połówki brzoskwiń, woda, cukier trzcinowy; bez środków konserwujących; opakowanie bez uszkodzeń mechanicznych, czyste, puszka</t>
  </si>
  <si>
    <t>Chrzan tarty naturalny - skład: świeże, pozbawione skórki tarte korzenie chrzanu, kwasek cytrynowy, sól; bez środków konserwujących; struktura - przetarta masa z zawartością drobnych fragmentów korzeni chrzanu, smak i zapach - charakterystyczny dla chrzanu, lekko piekący, kwaśnosłodki, barwa biała lub biało kremowa, opakowanie szklane</t>
  </si>
  <si>
    <t>Fasolka konserwowa biała i czerwona – skład: fasola ziarno, woda, sól, przeciwutleniacz kwas askorbinowy, bez środków konserwujących; opakowanie czyste bez uszkodzeń mechanicznych, puszka</t>
  </si>
  <si>
    <t>Groszek konserwowy – skład: całe ziarna groszku kolor zielony, soczyste, niezepsute, bez obcych zapachów, woda, sól, bez środków konserwujących; opakowanie czyste bez uszkodzeń mechanicznych, puszka</t>
  </si>
  <si>
    <t xml:space="preserve">Sól morska drobnoziarnista o obniżonej zawartości sodu  (bez antyzbrylacza) </t>
  </si>
  <si>
    <t>Koncentrat pomidorowy 30% - skład: skoncentrowane pomidory, sam miąższ bez skórek, woda, sól, konsystencja stała w formie pasty o naturalnym smaku i aromacie, produkt pasteryzowany, kolor czerwony, bez środków konserwujących, opakowanie szklane, czyste</t>
  </si>
  <si>
    <t>Kukurydza konserwowa – skład: ziarna młodej kukurydzy luzem w zalewie, ziarna całe, nieuszkodzone, zalewa barwy żółtawej i żółta, opalizująca lub mętna z osadem tkanki roślinnej na dnie opakowania, konsystencja miękka - wyrównana, smak i zapach - charakterystyczny dla kukurydzy, bez środków konserwujących puszka</t>
  </si>
  <si>
    <t>Oliwki czarne, zielone - skład: oliwki drylowane, naturalna solanka, oliwa extra virgin, sól morska, ocet winny</t>
  </si>
  <si>
    <t>Passata, pulpa pomidorowa (pomidory bez skóry 99% , bez konserwantów)</t>
  </si>
  <si>
    <t>Pomidor w puszce - skład: pomidory krojone bez skórki, sól, kwas cytrynowy regulator kwasowości, bez środków konserwujących, puszka</t>
  </si>
  <si>
    <t>Kawa zbożowa typ Anatol, wartość energetyczna 4kcl, tłuszcz 0g, węglowodany 0,5g, błonnik 0,5g</t>
  </si>
  <si>
    <t>380g</t>
  </si>
  <si>
    <t>Serek wiejski- skład twaróg ziarnisty, śmietanka pasteryzowana, sól.</t>
  </si>
  <si>
    <t>200g</t>
  </si>
  <si>
    <t>szt</t>
  </si>
  <si>
    <t>Wędlina drobiowa (filet z indyka, filet z kurczaka, polędwica drobiowa i inne równowazne w kawałku,) zawartość mięsa nie mniej niż 95%, smak i zapachcharakterysyczny dla danego asortymentu.</t>
  </si>
  <si>
    <t>kg</t>
  </si>
  <si>
    <t>Drożdżówki z owocami - skład: mąka pszenna, drożdze, woda, cukier, jajka, sól, owoce, bez spulchniaczy i polepszaczy, nie dopuszczalne wyroby zdeformowane, spalone, zgniecione.</t>
  </si>
  <si>
    <t>50g</t>
  </si>
  <si>
    <t>Bułka maślana- skład surowcowy: mąka pszenna, woda, drożdże, cukier, jaja w proszku, tłuszcz, sól, aromat waniliowy</t>
  </si>
  <si>
    <t>Biszkopty Bio - skład: mąka pszenna, cukier, jajka, naturalne aromaty, składniki z ekologicznych upraw.</t>
  </si>
  <si>
    <t>120g</t>
  </si>
  <si>
    <t>Ciasteczka, herbatniki Bio skład: bio mąka pszenna, bio cukier , bio tłuszcz kokosowy, bez spulchniaczy i środków konserwujacych.</t>
  </si>
  <si>
    <t>Ciasto francuskie - skład: mąka pszenna, sól,cukier, ocet, woda.</t>
  </si>
  <si>
    <t>375g</t>
  </si>
  <si>
    <t>Curry 100%</t>
  </si>
  <si>
    <t>20g</t>
  </si>
  <si>
    <t>Pulpa mango- skład: mango 98%, woda, kwasek cytrynowy</t>
  </si>
  <si>
    <t>0,850g</t>
  </si>
  <si>
    <t>Sos sojowy skład: soja 35%, woda, sól, mąka pszenna, cukier.</t>
  </si>
  <si>
    <t>1l</t>
  </si>
  <si>
    <t>Miruna  - filet mrożony SHP bez skóry i ości, głęboko mrożony, płaty produkcji morskiej</t>
  </si>
  <si>
    <t xml:space="preserve">Serek naturalny /homogenizowany – opakowanie – wiaderko, bez dodatku żelatyny wieprzowej, konserwantów, stabilizatorów i substancji zagęszczających. </t>
  </si>
  <si>
    <t>Ser kozi- do smarowania,skład: pasteryzowane mleko kozie, sól, kultury bakterii kwasu mlekowego podpuszczkowe mikrobiologiczne.</t>
  </si>
  <si>
    <t>Ser mascarpone-  kremowy, ser twarogowy, wytwarzany ze śmietanki mleka krowiego.</t>
  </si>
  <si>
    <t>Ser parmezan - orginalny włoski ser twardy wyprodukowany z mleka krowiego.Skład: mleko krowie 99% , podpuszczka cieleca, sół morska.</t>
  </si>
  <si>
    <t xml:space="preserve">Chleb tostowy - skład: maka pszenna, woda, sól, drożdże, sól, cukier oraz tłuszcze, bez spulchniaczy i polepszaczy, skórka ściśle połączona z miękiszem, bez wgnieceń i uszkodzeń mechanicznych, pakowany w folię i oznakowany etykietą, opakowanie zbiorcze - kosz plastikowy, czysty, nieuszkodzony </t>
  </si>
  <si>
    <t xml:space="preserve">Chleb gryczany -  skład: mąka gryczana, zakwas gryczany, sól, woda, ziarna słonecznika i sezamu,bez spulchniaczy i polepszaczy, skórka ściśle połączona z miękiszem, bez wgnieceń i uszkodzeń mechanicznych, pakowany w folię i oznakowany etykietą, opakowanie zbiorcze - kosz plastikowy, czysty, nieuszkodzony </t>
  </si>
  <si>
    <t xml:space="preserve">Chleb kukurydziany - mąka kukurydziana, drożdże, sól, cukier, jaja, mleko, bez spulchniaczy i polepszaczy, skórka ściśle połączona z miękiszem, bez wgnieceń i uszkodzeń mechanicznych, pakowany w folię i oznakowany etykietą, opakowanie zbiorcze - kosz plastikowy, czysty, nieuszkodzony </t>
  </si>
  <si>
    <t xml:space="preserve">Bataty - jadalne luz - zdrowe, czyste, suche, jednoodmianowe, sezonowe, w całości, bez śladów uszkodzeń mechanicznych i uszkodzeń spowodowanych przez szkodniki </t>
  </si>
  <si>
    <t>Stewia mielona (biała)</t>
  </si>
  <si>
    <t>Chleb bezglutenowy: mąki gryczanej; 150 g mąki ryżowej; 100 g mąki kukurydzianej; drożdże, sól i ziarna</t>
  </si>
  <si>
    <t xml:space="preserve">Kasza gryczana prażona/ nie prażona – skład: obłuszczone ziarno preparowane termicznie (100%), barwa brązowa, po ugotowaniu sypkie, lekkie, puszyste, nie sklejone, ziarna powinny się rozdzielać, ziarna wolne od zanieczyszczeń biologicznych i szkodników </t>
  </si>
  <si>
    <t>Mleko butelka- krowie, 2 % tłuszczu , bez przeciwutleniaczy i stabilizatorów,</t>
  </si>
  <si>
    <t>Mleko UHT - krowie, 3,2% tłuszczu , bez przeciwutleniaczy i stabilizatorów, o wysokiej jakości mikrobiologicznej, wygląd i barwa jednolita, smak i zapach czysty bez obcych posmaków i zapachów</t>
  </si>
  <si>
    <t>Pampuchy, bułki  na parze:drożdże, maka pszenna,sól,cukier, mleko.</t>
  </si>
  <si>
    <t>Cielęcina - mięso świeże (nie mrożone), elastyczne, oczyszczone, umyte, jasnorózowy  lub rózowy kolor,lekko kwasny zapach charakterystyczny do produktu</t>
  </si>
  <si>
    <r>
      <t xml:space="preserve">Daktyle suszone - bez pestek, naturalnie suszone, </t>
    </r>
    <r>
      <rPr>
        <b/>
        <sz val="8"/>
        <color theme="1"/>
        <rFont val="Arial"/>
        <family val="2"/>
        <charset val="238"/>
      </rPr>
      <t>bez dwutlenku siarki</t>
    </r>
  </si>
  <si>
    <r>
      <t xml:space="preserve">Figi suszone sprasowane - </t>
    </r>
    <r>
      <rPr>
        <b/>
        <sz val="8"/>
        <color theme="1"/>
        <rFont val="Arial"/>
        <family val="2"/>
        <charset val="238"/>
      </rPr>
      <t>bez dwutlenku siarki</t>
    </r>
    <r>
      <rPr>
        <sz val="8"/>
        <color theme="1"/>
        <rFont val="Arial"/>
        <family val="2"/>
        <charset val="238"/>
      </rPr>
      <t xml:space="preserve">, miękkie w dotyku, smak słodki, pokryte białym równomiernym nalotem </t>
    </r>
  </si>
  <si>
    <r>
      <t xml:space="preserve">Morele suszone 100% - naturalnie suszone, </t>
    </r>
    <r>
      <rPr>
        <b/>
        <sz val="8"/>
        <color theme="1"/>
        <rFont val="Arial"/>
        <family val="2"/>
        <charset val="238"/>
      </rPr>
      <t>bez dwutlenku siarki</t>
    </r>
  </si>
  <si>
    <r>
      <t xml:space="preserve">Miód 100% naturalny, nektarowy, bez barwników i domieszek, w opakowaniu szklanym, </t>
    </r>
    <r>
      <rPr>
        <b/>
        <sz val="8"/>
        <color theme="1"/>
        <rFont val="Arial"/>
        <family val="2"/>
        <charset val="238"/>
      </rPr>
      <t xml:space="preserve">miód nie może być mieszaniną różnych miodów </t>
    </r>
  </si>
  <si>
    <r>
      <t>Śliwka suszona -</t>
    </r>
    <r>
      <rPr>
        <b/>
        <sz val="8"/>
        <color rgb="FF000000"/>
        <rFont val="Arial"/>
        <family val="2"/>
        <charset val="238"/>
      </rPr>
      <t xml:space="preserve"> bez dwutlenku siarki </t>
    </r>
  </si>
  <si>
    <t>Ryż długoziarnisty Parboiled – skład: ziarno ryżu białego, długie, preparowane termicznie (100%), ziarna mają prześwitujące bielmo o żółtozłotej barwie, po ugotowaniu sypkie, bez zanieczyszczeń organicznych i nieorganicznych, wolny od szkodników i ich pozostałości</t>
  </si>
  <si>
    <r>
      <t>SHP (</t>
    </r>
    <r>
      <rPr>
        <sz val="8"/>
        <color theme="1"/>
        <rFont val="Arial"/>
        <family val="2"/>
        <charset val="238"/>
      </rPr>
      <t>shatterpack) - sposób mrożenia, polegający na układaniu ryb warstwami tak, że każda warstwa oddzielona jest foliową przekładką. Ryby w trakcie mrożenia nie sklejają się, a w konsekwencji można wyjmować je z bloku nie rozmrażając całości</t>
    </r>
  </si>
  <si>
    <t>Jaja kurze - zgodne z klasą A , kod systemu chowu 1, duże L, każde jajko musi być oznaczone na skorupie numerami wyróżniającymi (kod systemu hodowli, kod państwa oraz oznaczenia zakładu ), nie dopuszczone są jajka nieoznakowane, zbite lub popękane</t>
  </si>
  <si>
    <t>Awokado - dojrzałe, bez plam, oznak gnicia, bez uszkodzeń powstałych podczas wzrostu, zbioru, pakowania i transportu, luzem  waga ok.200g</t>
  </si>
  <si>
    <t>Czosnek - zdrowy, suchy, bez oznak zepsucia, bez oznak pleśnienia i gnicia, w całości  waga ok 40g</t>
  </si>
  <si>
    <t>Kalarepa (bez liści) - świeża, zdrowa, sezonowa, w całości, bez śladów uszkodzeń mechanicznych i uszkodzeń spowodowanych przez szkodniki, jednakowej wielkości. Waga 300g</t>
  </si>
  <si>
    <t>Koper - w pęczkach , bez łodyg, świeży, bez oznak gnicia, czysty, zdrowy, sezonowy, waga 70g</t>
  </si>
  <si>
    <t>Pietruszka natka - w pęczkach - świeża, czysta, zdrowa, sezonowa, bez oznak pleśnienia i gnicia waga 70g</t>
  </si>
  <si>
    <t>Rzodkiewka -  (w pęczkach) - świeża, zdrowa, czysta, sucha, sezonowa, w całości, bez śladów uszkodzeń spowodowanych przez szkodniki oraz bez oznak pleśnienia i gnicia.waga 300g</t>
  </si>
  <si>
    <t>Sałata lodowa -  (pakowana każda główka oddzielnie), świeża krucha, zdrowa, czysta, sucha o charakterystycznej barwie, bez oznak pleśnienia i gnicia ,waga 500g</t>
  </si>
  <si>
    <t>Sałata masłowa - świeża, zdrowa, czysta, sucha, sezonowa, o charakterystycznej barwie, smaku i zapachu, w całości, nienadmarznięta, bez śladów uszkodzeń mechanicznych i uszkodzeń spowodowanych przez szkodniki oraz bez oznak pleśnienia i gnicia. Waga 300g</t>
  </si>
  <si>
    <t>Sałata rzymska - sałata długolistna, świeża, zdrowa, czysta, sucha, bez uszkodzeń mechanicznych i spowodowanych przez szkodniki waga 500g</t>
  </si>
  <si>
    <t>Sałata roszponka -  roślina o wydłużonych liściach, świeża, zdrowa, czysta, sucha o charakterystycznej barwie, smaku i zapachu, bez oznak gnicia waga 150g</t>
  </si>
  <si>
    <t>Szczypiorek świeży, denkolistny -świeży, czysty zdrowy, sezonowy, o charakterystycznej barwie, smaku i zapachu, bez oznak pleśnienia i gnicia waga 100g</t>
  </si>
  <si>
    <t>Botwina - świeża, zdrowa, czysta, sezonowa, bez śladów uszkodzeń mechanicznych i uszkodzeń spowodowanych przez szkodniki oraz bez oznak pleśnienia i gnicia waga 500g</t>
  </si>
  <si>
    <t>Granat -  świeży, zdrowy, dojrzały, bez oznak zepsucia waga 300g</t>
  </si>
  <si>
    <t xml:space="preserve">Kapusta biała młoda -  świeża, zdrowa, w całości, bez oznak gnicia i uszkodzeń powstałych przez szkodniki waga ok </t>
  </si>
  <si>
    <t>Ser twarogowy półtłusty, formowany, zawartość tłuszczu w suchej masie poniżej 30%, pakowany próżniowo w folię z tworzywa sztucznego, bez konserwantów, otrzymywany z białek mleka skoagulowanych metodą kwasową, smak: łagodny, lekko kwaśny, posmak pasteryzacji, konsystencja: jednolita, zwarta, bez grudek, lekko luźna, barwa: biała do lekko kremowej, jednolita w całej masie</t>
  </si>
  <si>
    <t xml:space="preserve">Kefir naturalny - 2% tłuszczu 100g produktu, w składzie mleko i żywe kultury bakterii bez mleka w proszku, gęsty,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</si>
</sst>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8"/>
      <color theme="1"/>
      <name val="Arial"/>
      <family val="2"/>
      <charset val="238"/>
    </font>
    <font>
      <sz val="8"/>
      <color theme="1"/>
      <name val="Calibri"/>
      <family val="2"/>
      <charset val="238"/>
      <scheme val="minor"/>
    </font>
    <font>
      <b/>
      <sz val="8"/>
      <color rgb="FF333333"/>
      <name val="Arial"/>
      <family val="2"/>
      <charset val="238"/>
    </font>
    <font>
      <b/>
      <sz val="8"/>
      <name val="Arial"/>
      <family val="2"/>
      <charset val="238"/>
    </font>
    <font>
      <sz val="8"/>
      <color rgb="FF333333"/>
      <name val="Arial"/>
      <family val="2"/>
      <charset val="238"/>
    </font>
    <font>
      <sz val="8"/>
      <name val="Arial"/>
      <family val="2"/>
      <charset val="238"/>
    </font>
    <font>
      <sz val="8"/>
      <color rgb="FF000000"/>
      <name val="Arial"/>
      <family val="2"/>
      <charset val="238"/>
    </font>
    <font>
      <sz val="8"/>
      <color rgb="FF333333"/>
      <name val="Arial"/>
      <family val="2"/>
    </font>
    <font>
      <b/>
      <sz val="8"/>
      <color theme="1"/>
      <name val="Arial"/>
      <family val="2"/>
    </font>
    <font>
      <b/>
      <sz val="8"/>
      <name val="Arial"/>
      <family val="2"/>
    </font>
    <font>
      <sz val="8"/>
      <color theme="1"/>
      <name val="Arial"/>
      <family val="2"/>
    </font>
    <font>
      <sz val="8"/>
      <color rgb="FF000000"/>
      <name val="Arial"/>
      <family val="2"/>
    </font>
    <font>
      <sz val="8"/>
      <name val="Arial"/>
      <family val="2"/>
    </font>
    <font>
      <b/>
      <sz val="8"/>
      <color theme="1"/>
      <name val="Arial"/>
      <family val="2"/>
      <charset val="238"/>
    </font>
    <font>
      <b/>
      <sz val="8"/>
      <color rgb="FF000000"/>
      <name val="Arial"/>
      <family val="2"/>
      <charset val="238"/>
    </font>
    <font>
      <sz val="11"/>
      <name val="Calibri"/>
      <family val="2"/>
      <charset val="238"/>
      <scheme val="minor"/>
    </font>
  </fonts>
  <fills count="6">
    <fill>
      <patternFill patternType="none"/>
    </fill>
    <fill>
      <patternFill patternType="gray125"/>
    </fill>
    <fill>
      <patternFill patternType="solid">
        <fgColor rgb="FFC0C0C0"/>
        <bgColor indexed="64"/>
      </patternFill>
    </fill>
    <fill>
      <patternFill patternType="solid">
        <fgColor rgb="FFFFFFFF"/>
        <bgColor indexed="64"/>
      </patternFill>
    </fill>
    <fill>
      <patternFill patternType="solid">
        <fgColor theme="0" tint="-0.249977111117893"/>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s>
  <cellStyleXfs count="1">
    <xf numFmtId="0" fontId="0" fillId="0" borderId="0"/>
  </cellStyleXfs>
  <cellXfs count="71">
    <xf numFmtId="0" fontId="0" fillId="0" borderId="0" xfId="0"/>
    <xf numFmtId="0" fontId="1" fillId="0" borderId="0" xfId="0" applyFont="1" applyProtection="1">
      <protection locked="0"/>
    </xf>
    <xf numFmtId="0" fontId="2" fillId="0" borderId="0" xfId="0" applyFont="1"/>
    <xf numFmtId="0" fontId="3"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xf>
    <xf numFmtId="0" fontId="5" fillId="5" borderId="1" xfId="0" applyFont="1" applyFill="1" applyBorder="1" applyAlignment="1">
      <alignment horizontal="center" vertical="center" wrapText="1"/>
    </xf>
    <xf numFmtId="2" fontId="6" fillId="5" borderId="1" xfId="0" applyNumberFormat="1" applyFont="1" applyFill="1" applyBorder="1" applyAlignment="1" applyProtection="1">
      <alignment horizontal="center" vertical="center" wrapText="1"/>
    </xf>
    <xf numFmtId="0" fontId="1" fillId="3" borderId="1" xfId="0" applyFont="1" applyFill="1" applyBorder="1" applyAlignment="1">
      <alignment horizontal="center" vertical="center" wrapText="1"/>
    </xf>
    <xf numFmtId="0" fontId="7" fillId="0" borderId="1" xfId="0" applyFont="1" applyBorder="1" applyAlignment="1">
      <alignment horizontal="justify" vertical="center" wrapText="1"/>
    </xf>
    <xf numFmtId="0" fontId="7"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2" fontId="6" fillId="0" borderId="1" xfId="0" applyNumberFormat="1" applyFont="1" applyBorder="1" applyAlignment="1" applyProtection="1">
      <alignment horizontal="center" vertical="center"/>
      <protection locked="0"/>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2" fontId="6" fillId="0" borderId="1" xfId="0" applyNumberFormat="1" applyFont="1" applyBorder="1" applyAlignment="1" applyProtection="1">
      <alignment horizontal="center" vertical="center"/>
    </xf>
    <xf numFmtId="2" fontId="1" fillId="0" borderId="1" xfId="0" applyNumberFormat="1" applyFont="1" applyBorder="1" applyAlignment="1">
      <alignment horizontal="center"/>
    </xf>
    <xf numFmtId="0" fontId="7" fillId="0" borderId="0" xfId="0" applyFont="1"/>
    <xf numFmtId="0" fontId="1" fillId="0" borderId="0" xfId="0" applyFont="1" applyAlignment="1" applyProtection="1">
      <alignment vertical="center" wrapText="1"/>
      <protection locked="0"/>
    </xf>
    <xf numFmtId="0" fontId="5"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10" fillId="2" borderId="1" xfId="0" applyFont="1" applyFill="1" applyBorder="1" applyAlignment="1" applyProtection="1">
      <alignment horizontal="center" vertical="center" wrapText="1"/>
    </xf>
    <xf numFmtId="0" fontId="11" fillId="0" borderId="0" xfId="0" applyFont="1"/>
    <xf numFmtId="0" fontId="12" fillId="0" borderId="1" xfId="0" applyFont="1" applyBorder="1" applyAlignment="1">
      <alignment horizontal="justify" vertical="center" wrapText="1"/>
    </xf>
    <xf numFmtId="0" fontId="12" fillId="0" borderId="1" xfId="0" applyFont="1" applyBorder="1" applyAlignment="1">
      <alignment horizontal="center" vertical="center" wrapText="1"/>
    </xf>
    <xf numFmtId="2" fontId="13" fillId="0" borderId="1" xfId="0" applyNumberFormat="1" applyFont="1" applyBorder="1" applyAlignment="1" applyProtection="1">
      <alignment horizontal="center" vertical="center"/>
      <protection locked="0"/>
    </xf>
    <xf numFmtId="2" fontId="13" fillId="0" borderId="1" xfId="0" applyNumberFormat="1" applyFont="1" applyBorder="1" applyAlignment="1" applyProtection="1">
      <alignment horizontal="center" vertical="center"/>
    </xf>
    <xf numFmtId="0" fontId="11" fillId="0" borderId="1" xfId="0" applyFont="1" applyBorder="1" applyAlignment="1">
      <alignment horizontal="center" vertical="center" wrapText="1"/>
    </xf>
    <xf numFmtId="2" fontId="11" fillId="0" borderId="1" xfId="0" applyNumberFormat="1" applyFont="1" applyBorder="1" applyAlignment="1">
      <alignment horizontal="center"/>
    </xf>
    <xf numFmtId="0" fontId="14" fillId="2" borderId="1" xfId="0" applyFont="1" applyFill="1" applyBorder="1" applyAlignment="1">
      <alignment horizontal="center" vertical="center" wrapText="1"/>
    </xf>
    <xf numFmtId="0" fontId="7" fillId="3" borderId="1" xfId="0" applyFont="1" applyFill="1" applyBorder="1" applyAlignment="1">
      <alignment horizontal="justify" vertical="center" wrapText="1"/>
    </xf>
    <xf numFmtId="0" fontId="1" fillId="3" borderId="1" xfId="0" applyFont="1" applyFill="1" applyBorder="1" applyAlignment="1">
      <alignment horizontal="justify" vertical="center" wrapText="1"/>
    </xf>
    <xf numFmtId="2" fontId="1" fillId="0" borderId="1" xfId="0" applyNumberFormat="1" applyFont="1" applyBorder="1" applyAlignment="1">
      <alignment horizontal="center" vertical="center"/>
    </xf>
    <xf numFmtId="0" fontId="7" fillId="3" borderId="1" xfId="0" applyFont="1" applyFill="1" applyBorder="1" applyAlignment="1">
      <alignment horizontal="justify" wrapText="1"/>
    </xf>
    <xf numFmtId="0" fontId="0" fillId="0" borderId="0" xfId="0" applyAlignment="1">
      <alignment horizontal="justify"/>
    </xf>
    <xf numFmtId="0" fontId="5" fillId="0" borderId="1" xfId="0" applyFont="1" applyBorder="1" applyAlignment="1">
      <alignment vertical="center" wrapText="1"/>
    </xf>
    <xf numFmtId="0" fontId="14" fillId="2" borderId="1"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4"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 fillId="0" borderId="1" xfId="0" applyFont="1" applyBorder="1" applyAlignment="1">
      <alignment horizontal="center" vertical="center"/>
    </xf>
    <xf numFmtId="0" fontId="7" fillId="3" borderId="1" xfId="0" applyFont="1" applyFill="1" applyBorder="1" applyAlignment="1">
      <alignment horizontal="center" vertical="center"/>
    </xf>
    <xf numFmtId="0" fontId="14" fillId="0" borderId="0" xfId="0" applyFont="1" applyAlignment="1">
      <alignment horizontal="justify" vertical="center"/>
    </xf>
    <xf numFmtId="0" fontId="9" fillId="4" borderId="1" xfId="0" applyFont="1" applyFill="1" applyBorder="1" applyAlignment="1">
      <alignment horizontal="center" vertical="center" wrapText="1"/>
    </xf>
    <xf numFmtId="0" fontId="8" fillId="0" borderId="1" xfId="0" applyFont="1" applyBorder="1" applyAlignment="1">
      <alignment horizontal="center" vertical="center"/>
    </xf>
    <xf numFmtId="0" fontId="11" fillId="0" borderId="0" xfId="0" applyFont="1" applyAlignment="1">
      <alignment wrapText="1"/>
    </xf>
    <xf numFmtId="0" fontId="12" fillId="0" borderId="1" xfId="0" applyFont="1" applyBorder="1" applyAlignment="1">
      <alignment horizontal="justify"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justify" vertical="center"/>
    </xf>
    <xf numFmtId="0" fontId="7" fillId="0" borderId="1" xfId="0" applyFont="1" applyBorder="1" applyAlignment="1">
      <alignment horizontal="center" vertical="center"/>
    </xf>
    <xf numFmtId="0" fontId="7" fillId="0" borderId="0" xfId="0" applyFont="1" applyAlignment="1">
      <alignment horizontal="justify" vertical="center"/>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3" fillId="0" borderId="0" xfId="0" applyFont="1"/>
    <xf numFmtId="0" fontId="13" fillId="3" borderId="1" xfId="0" applyFont="1" applyFill="1" applyBorder="1" applyAlignment="1">
      <alignment horizontal="center" vertical="center" wrapText="1"/>
    </xf>
    <xf numFmtId="0" fontId="13"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13" fillId="0" borderId="1" xfId="0" applyFont="1" applyBorder="1" applyAlignment="1">
      <alignment vertical="center" wrapText="1"/>
    </xf>
    <xf numFmtId="2" fontId="13" fillId="0" borderId="1" xfId="0" applyNumberFormat="1" applyFont="1" applyBorder="1" applyAlignment="1">
      <alignment horizontal="center"/>
    </xf>
    <xf numFmtId="0" fontId="6" fillId="3" borderId="1" xfId="0" applyFont="1" applyFill="1" applyBorder="1" applyAlignment="1">
      <alignment horizontal="center" vertical="center" wrapText="1"/>
    </xf>
    <xf numFmtId="0" fontId="6" fillId="3" borderId="1" xfId="0" applyFont="1" applyFill="1" applyBorder="1" applyAlignment="1">
      <alignment horizontal="justify" vertical="center" wrapText="1"/>
    </xf>
    <xf numFmtId="0" fontId="6" fillId="0" borderId="1" xfId="0" applyFont="1" applyBorder="1" applyAlignment="1">
      <alignment horizontal="center" vertical="center" wrapText="1"/>
    </xf>
    <xf numFmtId="0" fontId="16" fillId="0" borderId="0" xfId="0" applyFont="1"/>
    <xf numFmtId="0" fontId="1" fillId="0" borderId="2" xfId="0" applyFont="1" applyBorder="1" applyAlignment="1" applyProtection="1">
      <alignment vertical="center" wrapText="1"/>
      <protection locked="0"/>
    </xf>
    <xf numFmtId="0" fontId="1" fillId="0" borderId="1" xfId="0" applyFont="1" applyBorder="1" applyAlignment="1">
      <alignment horizontal="center"/>
    </xf>
    <xf numFmtId="0" fontId="13" fillId="0" borderId="1" xfId="0" applyFont="1" applyBorder="1" applyAlignment="1">
      <alignment horizontal="center"/>
    </xf>
    <xf numFmtId="0" fontId="2" fillId="0" borderId="1" xfId="0" applyFont="1" applyBorder="1" applyAlignment="1">
      <alignment horizontal="center"/>
    </xf>
    <xf numFmtId="0" fontId="11" fillId="0" borderId="1" xfId="0"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5"/>
  <sheetViews>
    <sheetView workbookViewId="0">
      <selection activeCell="B32" sqref="B32"/>
    </sheetView>
  </sheetViews>
  <sheetFormatPr defaultRowHeight="10.5" x14ac:dyDescent="0.25"/>
  <cols>
    <col min="1" max="1" width="3.54296875" style="2" customWidth="1"/>
    <col min="2" max="2" width="82.54296875" style="2" customWidth="1"/>
    <col min="3" max="3" width="6.26953125" style="2" bestFit="1" customWidth="1"/>
    <col min="4" max="4" width="6" style="2" bestFit="1" customWidth="1"/>
    <col min="5" max="5" width="12.36328125" style="1" bestFit="1" customWidth="1"/>
    <col min="6" max="6" width="11.1796875" style="1" customWidth="1"/>
    <col min="7" max="16384" width="8.7265625" style="2"/>
  </cols>
  <sheetData>
    <row r="1" spans="1:6" ht="31.5" x14ac:dyDescent="0.25">
      <c r="A1" s="3" t="s">
        <v>0</v>
      </c>
      <c r="B1" s="3" t="s">
        <v>1</v>
      </c>
      <c r="C1" s="3" t="s">
        <v>2</v>
      </c>
      <c r="D1" s="3" t="s">
        <v>3</v>
      </c>
      <c r="E1" s="4" t="s">
        <v>8</v>
      </c>
      <c r="F1" s="4" t="s">
        <v>9</v>
      </c>
    </row>
    <row r="2" spans="1:6" ht="20" x14ac:dyDescent="0.25">
      <c r="A2" s="19">
        <v>1</v>
      </c>
      <c r="B2" s="18" t="s">
        <v>372</v>
      </c>
      <c r="C2" s="9" t="s">
        <v>4</v>
      </c>
      <c r="D2" s="5">
        <v>20</v>
      </c>
      <c r="E2" s="6">
        <v>0</v>
      </c>
      <c r="F2" s="6">
        <f>D2*E2</f>
        <v>0</v>
      </c>
    </row>
    <row r="3" spans="1:6" ht="20" x14ac:dyDescent="0.25">
      <c r="A3" s="7">
        <v>2</v>
      </c>
      <c r="B3" s="8" t="s">
        <v>67</v>
      </c>
      <c r="C3" s="9" t="s">
        <v>4</v>
      </c>
      <c r="D3" s="10">
        <v>300</v>
      </c>
      <c r="E3" s="11">
        <v>0</v>
      </c>
      <c r="F3" s="6">
        <f t="shared" ref="F3:F22" si="0">D3*E3</f>
        <v>0</v>
      </c>
    </row>
    <row r="4" spans="1:6" ht="20" x14ac:dyDescent="0.25">
      <c r="A4" s="7">
        <v>3</v>
      </c>
      <c r="B4" s="8" t="s">
        <v>68</v>
      </c>
      <c r="C4" s="9" t="s">
        <v>4</v>
      </c>
      <c r="D4" s="10">
        <v>500</v>
      </c>
      <c r="E4" s="6">
        <v>0</v>
      </c>
      <c r="F4" s="6">
        <f t="shared" si="0"/>
        <v>0</v>
      </c>
    </row>
    <row r="5" spans="1:6" x14ac:dyDescent="0.25">
      <c r="A5" s="7">
        <v>4</v>
      </c>
      <c r="B5" s="12" t="s">
        <v>5</v>
      </c>
      <c r="C5" s="9" t="s">
        <v>4</v>
      </c>
      <c r="D5" s="13">
        <v>300</v>
      </c>
      <c r="E5" s="11">
        <v>0</v>
      </c>
      <c r="F5" s="6">
        <f t="shared" si="0"/>
        <v>0</v>
      </c>
    </row>
    <row r="6" spans="1:6" x14ac:dyDescent="0.25">
      <c r="A6" s="7">
        <v>5</v>
      </c>
      <c r="B6" s="8" t="s">
        <v>69</v>
      </c>
      <c r="C6" s="9" t="s">
        <v>4</v>
      </c>
      <c r="D6" s="10">
        <v>30</v>
      </c>
      <c r="E6" s="6">
        <v>0</v>
      </c>
      <c r="F6" s="6">
        <f t="shared" si="0"/>
        <v>0</v>
      </c>
    </row>
    <row r="7" spans="1:6" ht="20" x14ac:dyDescent="0.25">
      <c r="A7" s="7">
        <v>6</v>
      </c>
      <c r="B7" s="8" t="s">
        <v>77</v>
      </c>
      <c r="C7" s="9" t="s">
        <v>4</v>
      </c>
      <c r="D7" s="10">
        <v>5</v>
      </c>
      <c r="E7" s="11">
        <v>0</v>
      </c>
      <c r="F7" s="6">
        <f t="shared" si="0"/>
        <v>0</v>
      </c>
    </row>
    <row r="8" spans="1:6" ht="20" x14ac:dyDescent="0.25">
      <c r="A8" s="7">
        <v>7</v>
      </c>
      <c r="B8" s="8" t="s">
        <v>78</v>
      </c>
      <c r="C8" s="9" t="s">
        <v>4</v>
      </c>
      <c r="D8" s="10">
        <v>50</v>
      </c>
      <c r="E8" s="6">
        <v>0</v>
      </c>
      <c r="F8" s="6">
        <f t="shared" si="0"/>
        <v>0</v>
      </c>
    </row>
    <row r="9" spans="1:6" ht="20" x14ac:dyDescent="0.25">
      <c r="A9" s="7">
        <v>8</v>
      </c>
      <c r="B9" s="8" t="s">
        <v>79</v>
      </c>
      <c r="C9" s="9" t="s">
        <v>4</v>
      </c>
      <c r="D9" s="10">
        <v>40</v>
      </c>
      <c r="E9" s="11">
        <v>0</v>
      </c>
      <c r="F9" s="6">
        <f t="shared" si="0"/>
        <v>0</v>
      </c>
    </row>
    <row r="10" spans="1:6" ht="20" x14ac:dyDescent="0.25">
      <c r="A10" s="7">
        <v>9</v>
      </c>
      <c r="B10" s="12" t="s">
        <v>80</v>
      </c>
      <c r="C10" s="9" t="s">
        <v>4</v>
      </c>
      <c r="D10" s="13">
        <v>50</v>
      </c>
      <c r="E10" s="6">
        <v>0</v>
      </c>
      <c r="F10" s="6">
        <f t="shared" si="0"/>
        <v>0</v>
      </c>
    </row>
    <row r="11" spans="1:6" ht="20" x14ac:dyDescent="0.25">
      <c r="A11" s="7">
        <v>10</v>
      </c>
      <c r="B11" s="8" t="s">
        <v>6</v>
      </c>
      <c r="C11" s="9" t="s">
        <v>4</v>
      </c>
      <c r="D11" s="10">
        <v>60</v>
      </c>
      <c r="E11" s="11">
        <v>0</v>
      </c>
      <c r="F11" s="6">
        <f t="shared" si="0"/>
        <v>0</v>
      </c>
    </row>
    <row r="12" spans="1:6" x14ac:dyDescent="0.25">
      <c r="A12" s="7">
        <v>11</v>
      </c>
      <c r="B12" s="8" t="s">
        <v>71</v>
      </c>
      <c r="C12" s="9" t="s">
        <v>4</v>
      </c>
      <c r="D12" s="10">
        <v>40</v>
      </c>
      <c r="E12" s="6">
        <v>0</v>
      </c>
      <c r="F12" s="6">
        <f t="shared" si="0"/>
        <v>0</v>
      </c>
    </row>
    <row r="13" spans="1:6" ht="20" x14ac:dyDescent="0.25">
      <c r="A13" s="7">
        <v>12</v>
      </c>
      <c r="B13" s="8" t="s">
        <v>70</v>
      </c>
      <c r="C13" s="9" t="s">
        <v>4</v>
      </c>
      <c r="D13" s="10">
        <v>60</v>
      </c>
      <c r="E13" s="11">
        <v>0</v>
      </c>
      <c r="F13" s="6">
        <f t="shared" si="0"/>
        <v>0</v>
      </c>
    </row>
    <row r="14" spans="1:6" ht="20" x14ac:dyDescent="0.25">
      <c r="A14" s="7">
        <v>13</v>
      </c>
      <c r="B14" s="8" t="s">
        <v>72</v>
      </c>
      <c r="C14" s="9" t="s">
        <v>4</v>
      </c>
      <c r="D14" s="10">
        <v>50</v>
      </c>
      <c r="E14" s="6">
        <v>0</v>
      </c>
      <c r="F14" s="6">
        <f t="shared" si="0"/>
        <v>0</v>
      </c>
    </row>
    <row r="15" spans="1:6" ht="20" x14ac:dyDescent="0.25">
      <c r="A15" s="7">
        <v>14</v>
      </c>
      <c r="B15" s="8" t="s">
        <v>341</v>
      </c>
      <c r="C15" s="9" t="s">
        <v>4</v>
      </c>
      <c r="D15" s="10">
        <v>50</v>
      </c>
      <c r="E15" s="11">
        <v>0</v>
      </c>
      <c r="F15" s="6">
        <f t="shared" si="0"/>
        <v>0</v>
      </c>
    </row>
    <row r="16" spans="1:6" ht="20" x14ac:dyDescent="0.25">
      <c r="A16" s="7">
        <v>15</v>
      </c>
      <c r="B16" s="8" t="s">
        <v>81</v>
      </c>
      <c r="C16" s="9" t="s">
        <v>4</v>
      </c>
      <c r="D16" s="10">
        <v>40</v>
      </c>
      <c r="E16" s="6">
        <v>0</v>
      </c>
      <c r="F16" s="6">
        <f t="shared" si="0"/>
        <v>0</v>
      </c>
    </row>
    <row r="17" spans="1:6" ht="30" x14ac:dyDescent="0.25">
      <c r="A17" s="7">
        <v>16</v>
      </c>
      <c r="B17" s="8" t="s">
        <v>73</v>
      </c>
      <c r="C17" s="9" t="s">
        <v>4</v>
      </c>
      <c r="D17" s="10">
        <v>50</v>
      </c>
      <c r="E17" s="11">
        <v>0</v>
      </c>
      <c r="F17" s="6">
        <f t="shared" si="0"/>
        <v>0</v>
      </c>
    </row>
    <row r="18" spans="1:6" ht="20" x14ac:dyDescent="0.25">
      <c r="A18" s="7">
        <v>17</v>
      </c>
      <c r="B18" s="8" t="s">
        <v>74</v>
      </c>
      <c r="C18" s="9" t="s">
        <v>4</v>
      </c>
      <c r="D18" s="10">
        <v>50</v>
      </c>
      <c r="E18" s="6">
        <v>0</v>
      </c>
      <c r="F18" s="6">
        <f t="shared" si="0"/>
        <v>0</v>
      </c>
    </row>
    <row r="19" spans="1:6" ht="20" x14ac:dyDescent="0.25">
      <c r="A19" s="7">
        <v>18</v>
      </c>
      <c r="B19" s="8" t="s">
        <v>75</v>
      </c>
      <c r="C19" s="9" t="s">
        <v>4</v>
      </c>
      <c r="D19" s="10">
        <v>50</v>
      </c>
      <c r="E19" s="11">
        <v>0</v>
      </c>
      <c r="F19" s="6">
        <f t="shared" si="0"/>
        <v>0</v>
      </c>
    </row>
    <row r="20" spans="1:6" ht="20" x14ac:dyDescent="0.25">
      <c r="A20" s="7">
        <v>19</v>
      </c>
      <c r="B20" s="8" t="s">
        <v>7</v>
      </c>
      <c r="C20" s="9" t="s">
        <v>4</v>
      </c>
      <c r="D20" s="10">
        <v>300</v>
      </c>
      <c r="E20" s="6">
        <v>0</v>
      </c>
      <c r="F20" s="6">
        <f t="shared" si="0"/>
        <v>0</v>
      </c>
    </row>
    <row r="21" spans="1:6" ht="30" x14ac:dyDescent="0.25">
      <c r="A21" s="7">
        <v>20</v>
      </c>
      <c r="B21" s="8" t="s">
        <v>76</v>
      </c>
      <c r="C21" s="9" t="s">
        <v>4</v>
      </c>
      <c r="D21" s="10">
        <v>600</v>
      </c>
      <c r="E21" s="11">
        <v>0</v>
      </c>
      <c r="F21" s="6">
        <f t="shared" si="0"/>
        <v>0</v>
      </c>
    </row>
    <row r="22" spans="1:6" ht="20" x14ac:dyDescent="0.25">
      <c r="A22" s="7">
        <v>21</v>
      </c>
      <c r="B22" s="8" t="s">
        <v>82</v>
      </c>
      <c r="C22" s="9" t="s">
        <v>4</v>
      </c>
      <c r="D22" s="10">
        <v>30</v>
      </c>
      <c r="E22" s="6">
        <v>0</v>
      </c>
      <c r="F22" s="6">
        <f t="shared" si="0"/>
        <v>0</v>
      </c>
    </row>
    <row r="23" spans="1:6" x14ac:dyDescent="0.25">
      <c r="A23" s="67" t="s">
        <v>65</v>
      </c>
      <c r="B23" s="67"/>
      <c r="C23" s="67"/>
      <c r="D23" s="67"/>
      <c r="E23" s="67"/>
      <c r="F23" s="14">
        <f>SUM(F2:F22)</f>
        <v>0</v>
      </c>
    </row>
    <row r="28" spans="1:6" x14ac:dyDescent="0.25">
      <c r="B28" s="16"/>
    </row>
    <row r="32" spans="1:6" x14ac:dyDescent="0.25">
      <c r="B32" s="16"/>
    </row>
    <row r="140" spans="6:6" x14ac:dyDescent="0.25">
      <c r="F140" s="17"/>
    </row>
    <row r="141" spans="6:6" x14ac:dyDescent="0.25">
      <c r="F141" s="17"/>
    </row>
    <row r="142" spans="6:6" x14ac:dyDescent="0.25">
      <c r="F142" s="17"/>
    </row>
    <row r="143" spans="6:6" x14ac:dyDescent="0.25">
      <c r="F143" s="17"/>
    </row>
    <row r="144" spans="6:6" x14ac:dyDescent="0.25">
      <c r="F144" s="17"/>
    </row>
    <row r="145" spans="6:6" x14ac:dyDescent="0.25">
      <c r="F145" s="17"/>
    </row>
    <row r="146" spans="6:6" x14ac:dyDescent="0.25">
      <c r="F146" s="17"/>
    </row>
    <row r="147" spans="6:6" x14ac:dyDescent="0.25">
      <c r="F147" s="17"/>
    </row>
    <row r="148" spans="6:6" x14ac:dyDescent="0.25">
      <c r="F148" s="17"/>
    </row>
    <row r="149" spans="6:6" x14ac:dyDescent="0.25">
      <c r="F149" s="17"/>
    </row>
    <row r="150" spans="6:6" x14ac:dyDescent="0.25">
      <c r="F150" s="17"/>
    </row>
    <row r="151" spans="6:6" x14ac:dyDescent="0.25">
      <c r="F151" s="17"/>
    </row>
    <row r="152" spans="6:6" x14ac:dyDescent="0.25">
      <c r="F152" s="17"/>
    </row>
    <row r="153" spans="6:6" x14ac:dyDescent="0.25">
      <c r="F153" s="17"/>
    </row>
    <row r="154" spans="6:6" x14ac:dyDescent="0.25">
      <c r="F154" s="17"/>
    </row>
    <row r="155" spans="6:6" x14ac:dyDescent="0.25">
      <c r="F155" s="17"/>
    </row>
    <row r="156" spans="6:6" x14ac:dyDescent="0.25">
      <c r="F156" s="17"/>
    </row>
    <row r="157" spans="6:6" x14ac:dyDescent="0.25">
      <c r="F157" s="17"/>
    </row>
    <row r="158" spans="6:6" x14ac:dyDescent="0.25">
      <c r="F158" s="17"/>
    </row>
    <row r="159" spans="6:6" x14ac:dyDescent="0.25">
      <c r="F159" s="17"/>
    </row>
    <row r="160" spans="6:6" x14ac:dyDescent="0.25">
      <c r="F160" s="17"/>
    </row>
    <row r="161" spans="6:6" x14ac:dyDescent="0.25">
      <c r="F161" s="17"/>
    </row>
    <row r="162" spans="6:6" x14ac:dyDescent="0.25">
      <c r="F162" s="17"/>
    </row>
    <row r="163" spans="6:6" x14ac:dyDescent="0.25">
      <c r="F163" s="17"/>
    </row>
    <row r="164" spans="6:6" x14ac:dyDescent="0.25">
      <c r="F164" s="17"/>
    </row>
    <row r="165" spans="6:6" x14ac:dyDescent="0.25">
      <c r="F165" s="17"/>
    </row>
    <row r="166" spans="6:6" x14ac:dyDescent="0.25">
      <c r="F166" s="17"/>
    </row>
    <row r="167" spans="6:6" x14ac:dyDescent="0.25">
      <c r="F167" s="17"/>
    </row>
    <row r="168" spans="6:6" x14ac:dyDescent="0.25">
      <c r="F168" s="17"/>
    </row>
    <row r="169" spans="6:6" x14ac:dyDescent="0.25">
      <c r="F169" s="17"/>
    </row>
    <row r="170" spans="6:6" x14ac:dyDescent="0.25">
      <c r="F170" s="17"/>
    </row>
    <row r="171" spans="6:6" x14ac:dyDescent="0.25">
      <c r="F171" s="17"/>
    </row>
    <row r="172" spans="6:6" x14ac:dyDescent="0.25">
      <c r="F172" s="17"/>
    </row>
    <row r="173" spans="6:6" x14ac:dyDescent="0.25">
      <c r="F173" s="17"/>
    </row>
    <row r="174" spans="6:6" x14ac:dyDescent="0.25">
      <c r="F174" s="17"/>
    </row>
    <row r="175" spans="6:6" x14ac:dyDescent="0.25">
      <c r="F175" s="17"/>
    </row>
    <row r="176" spans="6:6" x14ac:dyDescent="0.25">
      <c r="F176" s="17"/>
    </row>
    <row r="177" spans="6:6" x14ac:dyDescent="0.25">
      <c r="F177" s="17"/>
    </row>
    <row r="178" spans="6:6" x14ac:dyDescent="0.25">
      <c r="F178" s="17"/>
    </row>
    <row r="179" spans="6:6" x14ac:dyDescent="0.25">
      <c r="F179" s="17"/>
    </row>
    <row r="180" spans="6:6" x14ac:dyDescent="0.25">
      <c r="F180" s="17"/>
    </row>
    <row r="181" spans="6:6" x14ac:dyDescent="0.25">
      <c r="F181" s="17"/>
    </row>
    <row r="182" spans="6:6" x14ac:dyDescent="0.25">
      <c r="F182" s="17"/>
    </row>
    <row r="183" spans="6:6" x14ac:dyDescent="0.25">
      <c r="F183" s="17"/>
    </row>
    <row r="184" spans="6:6" x14ac:dyDescent="0.25">
      <c r="F184" s="17"/>
    </row>
    <row r="185" spans="6:6" x14ac:dyDescent="0.25">
      <c r="F185" s="17"/>
    </row>
    <row r="186" spans="6:6" x14ac:dyDescent="0.25">
      <c r="F186" s="17"/>
    </row>
    <row r="187" spans="6:6" x14ac:dyDescent="0.25">
      <c r="F187" s="17"/>
    </row>
    <row r="188" spans="6:6" x14ac:dyDescent="0.25">
      <c r="F188" s="17"/>
    </row>
    <row r="189" spans="6:6" x14ac:dyDescent="0.25">
      <c r="F189" s="17"/>
    </row>
    <row r="190" spans="6:6" x14ac:dyDescent="0.25">
      <c r="F190" s="17"/>
    </row>
    <row r="191" spans="6:6" x14ac:dyDescent="0.25">
      <c r="F191" s="17"/>
    </row>
    <row r="192" spans="6:6" x14ac:dyDescent="0.25">
      <c r="F192" s="17"/>
    </row>
    <row r="193" spans="6:6" x14ac:dyDescent="0.25">
      <c r="F193" s="17"/>
    </row>
    <row r="194" spans="6:6" x14ac:dyDescent="0.25">
      <c r="F194" s="17"/>
    </row>
    <row r="195" spans="6:6" x14ac:dyDescent="0.25">
      <c r="F195" s="17"/>
    </row>
    <row r="196" spans="6:6" x14ac:dyDescent="0.25">
      <c r="F196" s="17"/>
    </row>
    <row r="197" spans="6:6" x14ac:dyDescent="0.25">
      <c r="F197" s="17"/>
    </row>
    <row r="198" spans="6:6" x14ac:dyDescent="0.25">
      <c r="F198" s="17"/>
    </row>
    <row r="199" spans="6:6" x14ac:dyDescent="0.25">
      <c r="F199" s="17"/>
    </row>
    <row r="200" spans="6:6" x14ac:dyDescent="0.25">
      <c r="F200" s="17"/>
    </row>
    <row r="201" spans="6:6" x14ac:dyDescent="0.25">
      <c r="F201" s="17"/>
    </row>
    <row r="202" spans="6:6" x14ac:dyDescent="0.25">
      <c r="F202" s="17"/>
    </row>
    <row r="203" spans="6:6" x14ac:dyDescent="0.25">
      <c r="F203" s="17"/>
    </row>
    <row r="204" spans="6:6" x14ac:dyDescent="0.25">
      <c r="F204" s="17"/>
    </row>
    <row r="205" spans="6:6" x14ac:dyDescent="0.25">
      <c r="F205" s="17"/>
    </row>
    <row r="206" spans="6:6" x14ac:dyDescent="0.25">
      <c r="F206" s="17"/>
    </row>
    <row r="207" spans="6:6" x14ac:dyDescent="0.25">
      <c r="F207" s="17"/>
    </row>
    <row r="208" spans="6:6" x14ac:dyDescent="0.25">
      <c r="F208" s="17"/>
    </row>
    <row r="209" spans="6:6" x14ac:dyDescent="0.25">
      <c r="F209" s="17"/>
    </row>
    <row r="210" spans="6:6" x14ac:dyDescent="0.25">
      <c r="F210" s="17"/>
    </row>
    <row r="211" spans="6:6" x14ac:dyDescent="0.25">
      <c r="F211" s="17"/>
    </row>
    <row r="212" spans="6:6" x14ac:dyDescent="0.25">
      <c r="F212" s="17"/>
    </row>
    <row r="213" spans="6:6" x14ac:dyDescent="0.25">
      <c r="F213" s="17"/>
    </row>
    <row r="214" spans="6:6" x14ac:dyDescent="0.25">
      <c r="F214" s="17"/>
    </row>
    <row r="215" spans="6:6" x14ac:dyDescent="0.25">
      <c r="F215" s="17"/>
    </row>
    <row r="216" spans="6:6" x14ac:dyDescent="0.25">
      <c r="F216" s="17"/>
    </row>
    <row r="217" spans="6:6" x14ac:dyDescent="0.25">
      <c r="F217" s="17"/>
    </row>
    <row r="218" spans="6:6" x14ac:dyDescent="0.25">
      <c r="F218" s="17"/>
    </row>
    <row r="219" spans="6:6" x14ac:dyDescent="0.25">
      <c r="F219" s="17"/>
    </row>
    <row r="220" spans="6:6" x14ac:dyDescent="0.25">
      <c r="F220" s="17"/>
    </row>
    <row r="221" spans="6:6" x14ac:dyDescent="0.25">
      <c r="F221" s="17"/>
    </row>
    <row r="222" spans="6:6" x14ac:dyDescent="0.25">
      <c r="F222" s="17"/>
    </row>
    <row r="223" spans="6:6" x14ac:dyDescent="0.25">
      <c r="F223" s="17"/>
    </row>
    <row r="224" spans="6:6" x14ac:dyDescent="0.25">
      <c r="F224" s="17"/>
    </row>
    <row r="225" spans="6:6" x14ac:dyDescent="0.25">
      <c r="F225" s="17"/>
    </row>
    <row r="226" spans="6:6" x14ac:dyDescent="0.25">
      <c r="F226" s="17"/>
    </row>
    <row r="227" spans="6:6" x14ac:dyDescent="0.25">
      <c r="F227" s="17"/>
    </row>
    <row r="228" spans="6:6" x14ac:dyDescent="0.25">
      <c r="F228" s="17"/>
    </row>
    <row r="229" spans="6:6" x14ac:dyDescent="0.25">
      <c r="F229" s="17"/>
    </row>
    <row r="230" spans="6:6" x14ac:dyDescent="0.25">
      <c r="F230" s="17"/>
    </row>
    <row r="231" spans="6:6" x14ac:dyDescent="0.25">
      <c r="F231" s="17"/>
    </row>
    <row r="232" spans="6:6" x14ac:dyDescent="0.25">
      <c r="F232" s="17"/>
    </row>
    <row r="233" spans="6:6" x14ac:dyDescent="0.25">
      <c r="F233" s="17"/>
    </row>
    <row r="234" spans="6:6" x14ac:dyDescent="0.25">
      <c r="F234" s="17"/>
    </row>
    <row r="235" spans="6:6" x14ac:dyDescent="0.25">
      <c r="F235" s="17"/>
    </row>
    <row r="236" spans="6:6" x14ac:dyDescent="0.25">
      <c r="F236" s="17"/>
    </row>
    <row r="237" spans="6:6" x14ac:dyDescent="0.25">
      <c r="F237" s="17"/>
    </row>
    <row r="238" spans="6:6" x14ac:dyDescent="0.25">
      <c r="F238" s="17"/>
    </row>
    <row r="239" spans="6:6" x14ac:dyDescent="0.25">
      <c r="F239" s="17"/>
    </row>
    <row r="240" spans="6:6" x14ac:dyDescent="0.25">
      <c r="F240" s="17"/>
    </row>
    <row r="241" spans="6:6" x14ac:dyDescent="0.25">
      <c r="F241" s="17"/>
    </row>
    <row r="242" spans="6:6" x14ac:dyDescent="0.25">
      <c r="F242" s="17"/>
    </row>
    <row r="243" spans="6:6" x14ac:dyDescent="0.25">
      <c r="F243" s="17"/>
    </row>
    <row r="244" spans="6:6" x14ac:dyDescent="0.25">
      <c r="F244" s="17"/>
    </row>
    <row r="245" spans="6:6" x14ac:dyDescent="0.25">
      <c r="F245" s="17"/>
    </row>
    <row r="246" spans="6:6" x14ac:dyDescent="0.25">
      <c r="F246" s="17"/>
    </row>
    <row r="247" spans="6:6" x14ac:dyDescent="0.25">
      <c r="F247" s="17"/>
    </row>
    <row r="248" spans="6:6" x14ac:dyDescent="0.25">
      <c r="F248" s="17"/>
    </row>
    <row r="249" spans="6:6" x14ac:dyDescent="0.25">
      <c r="F249" s="17"/>
    </row>
    <row r="250" spans="6:6" x14ac:dyDescent="0.25">
      <c r="F250" s="17"/>
    </row>
    <row r="251" spans="6:6" x14ac:dyDescent="0.25">
      <c r="F251" s="17"/>
    </row>
    <row r="252" spans="6:6" x14ac:dyDescent="0.25">
      <c r="F252" s="17"/>
    </row>
    <row r="253" spans="6:6" x14ac:dyDescent="0.25">
      <c r="F253" s="17"/>
    </row>
    <row r="254" spans="6:6" x14ac:dyDescent="0.25">
      <c r="F254" s="17"/>
    </row>
    <row r="255" spans="6:6" x14ac:dyDescent="0.25">
      <c r="F255" s="17"/>
    </row>
    <row r="256" spans="6:6" x14ac:dyDescent="0.25">
      <c r="F256" s="17"/>
    </row>
    <row r="257" spans="6:6" x14ac:dyDescent="0.25">
      <c r="F257" s="17"/>
    </row>
    <row r="258" spans="6:6" x14ac:dyDescent="0.25">
      <c r="F258" s="17"/>
    </row>
    <row r="259" spans="6:6" x14ac:dyDescent="0.25">
      <c r="F259" s="17"/>
    </row>
    <row r="260" spans="6:6" x14ac:dyDescent="0.25">
      <c r="F260" s="17"/>
    </row>
    <row r="261" spans="6:6" x14ac:dyDescent="0.25">
      <c r="F261" s="17"/>
    </row>
    <row r="262" spans="6:6" x14ac:dyDescent="0.25">
      <c r="F262" s="17"/>
    </row>
    <row r="263" spans="6:6" x14ac:dyDescent="0.25">
      <c r="F263" s="17"/>
    </row>
    <row r="264" spans="6:6" x14ac:dyDescent="0.25">
      <c r="F264" s="17"/>
    </row>
    <row r="265" spans="6:6" x14ac:dyDescent="0.25">
      <c r="F265" s="17"/>
    </row>
    <row r="266" spans="6:6" x14ac:dyDescent="0.25">
      <c r="F266" s="17"/>
    </row>
    <row r="267" spans="6:6" x14ac:dyDescent="0.25">
      <c r="F267" s="17"/>
    </row>
    <row r="268" spans="6:6" x14ac:dyDescent="0.25">
      <c r="F268" s="17"/>
    </row>
    <row r="269" spans="6:6" x14ac:dyDescent="0.25">
      <c r="F269" s="17"/>
    </row>
    <row r="270" spans="6:6" x14ac:dyDescent="0.25">
      <c r="F270" s="17"/>
    </row>
    <row r="271" spans="6:6" x14ac:dyDescent="0.25">
      <c r="F271" s="17"/>
    </row>
    <row r="272" spans="6:6" x14ac:dyDescent="0.25">
      <c r="F272" s="17"/>
    </row>
    <row r="273" spans="6:6" x14ac:dyDescent="0.25">
      <c r="F273" s="17"/>
    </row>
    <row r="274" spans="6:6" x14ac:dyDescent="0.25">
      <c r="F274" s="17"/>
    </row>
    <row r="275" spans="6:6" x14ac:dyDescent="0.25">
      <c r="F275" s="17"/>
    </row>
    <row r="276" spans="6:6" x14ac:dyDescent="0.25">
      <c r="F276" s="17"/>
    </row>
    <row r="277" spans="6:6" x14ac:dyDescent="0.25">
      <c r="F277" s="17"/>
    </row>
    <row r="278" spans="6:6" x14ac:dyDescent="0.25">
      <c r="F278" s="17"/>
    </row>
    <row r="279" spans="6:6" x14ac:dyDescent="0.25">
      <c r="F279" s="17"/>
    </row>
    <row r="280" spans="6:6" x14ac:dyDescent="0.25">
      <c r="F280" s="17"/>
    </row>
    <row r="281" spans="6:6" x14ac:dyDescent="0.25">
      <c r="F281" s="17"/>
    </row>
    <row r="282" spans="6:6" x14ac:dyDescent="0.25">
      <c r="F282" s="17"/>
    </row>
    <row r="283" spans="6:6" x14ac:dyDescent="0.25">
      <c r="F283" s="17"/>
    </row>
    <row r="284" spans="6:6" x14ac:dyDescent="0.25">
      <c r="F284" s="17"/>
    </row>
    <row r="285" spans="6:6" x14ac:dyDescent="0.25">
      <c r="F285" s="66"/>
    </row>
    <row r="286" spans="6:6" x14ac:dyDescent="0.25">
      <c r="F286" s="66"/>
    </row>
    <row r="287" spans="6:6" x14ac:dyDescent="0.25">
      <c r="F287" s="66"/>
    </row>
    <row r="288" spans="6:6" x14ac:dyDescent="0.25">
      <c r="F288" s="17"/>
    </row>
    <row r="289" spans="6:6" x14ac:dyDescent="0.25">
      <c r="F289" s="17"/>
    </row>
    <row r="290" spans="6:6" x14ac:dyDescent="0.25">
      <c r="F290" s="17"/>
    </row>
    <row r="291" spans="6:6" x14ac:dyDescent="0.25">
      <c r="F291" s="17"/>
    </row>
    <row r="292" spans="6:6" x14ac:dyDescent="0.25">
      <c r="F292" s="17"/>
    </row>
    <row r="293" spans="6:6" x14ac:dyDescent="0.25">
      <c r="F293" s="17"/>
    </row>
    <row r="294" spans="6:6" x14ac:dyDescent="0.25">
      <c r="F294" s="17"/>
    </row>
    <row r="295" spans="6:6" x14ac:dyDescent="0.25">
      <c r="F295" s="17"/>
    </row>
    <row r="296" spans="6:6" x14ac:dyDescent="0.25">
      <c r="F296" s="17"/>
    </row>
    <row r="297" spans="6:6" x14ac:dyDescent="0.25">
      <c r="F297" s="17"/>
    </row>
    <row r="298" spans="6:6" x14ac:dyDescent="0.25">
      <c r="F298" s="17"/>
    </row>
    <row r="299" spans="6:6" x14ac:dyDescent="0.25">
      <c r="F299" s="17"/>
    </row>
    <row r="300" spans="6:6" x14ac:dyDescent="0.25">
      <c r="F300" s="17"/>
    </row>
    <row r="301" spans="6:6" x14ac:dyDescent="0.25">
      <c r="F301" s="17"/>
    </row>
    <row r="302" spans="6:6" x14ac:dyDescent="0.25">
      <c r="F302" s="17"/>
    </row>
    <row r="303" spans="6:6" x14ac:dyDescent="0.25">
      <c r="F303" s="17"/>
    </row>
    <row r="304" spans="6:6" x14ac:dyDescent="0.25">
      <c r="F304" s="17"/>
    </row>
    <row r="305" spans="6:6" x14ac:dyDescent="0.25">
      <c r="F305" s="17"/>
    </row>
    <row r="306" spans="6:6" x14ac:dyDescent="0.25">
      <c r="F306" s="17"/>
    </row>
    <row r="307" spans="6:6" x14ac:dyDescent="0.25">
      <c r="F307" s="17"/>
    </row>
    <row r="308" spans="6:6" x14ac:dyDescent="0.25">
      <c r="F308" s="17"/>
    </row>
    <row r="309" spans="6:6" x14ac:dyDescent="0.25">
      <c r="F309" s="17"/>
    </row>
    <row r="310" spans="6:6" x14ac:dyDescent="0.25">
      <c r="F310" s="17"/>
    </row>
    <row r="311" spans="6:6" x14ac:dyDescent="0.25">
      <c r="F311" s="17"/>
    </row>
    <row r="312" spans="6:6" x14ac:dyDescent="0.25">
      <c r="F312" s="17"/>
    </row>
    <row r="313" spans="6:6" x14ac:dyDescent="0.25">
      <c r="F313" s="17"/>
    </row>
    <row r="314" spans="6:6" x14ac:dyDescent="0.25">
      <c r="F314" s="17"/>
    </row>
    <row r="315" spans="6:6" x14ac:dyDescent="0.25">
      <c r="F315" s="17"/>
    </row>
    <row r="316" spans="6:6" x14ac:dyDescent="0.25">
      <c r="F316" s="17"/>
    </row>
    <row r="317" spans="6:6" x14ac:dyDescent="0.25">
      <c r="F317" s="17"/>
    </row>
    <row r="318" spans="6:6" x14ac:dyDescent="0.25">
      <c r="F318" s="17"/>
    </row>
    <row r="319" spans="6:6" x14ac:dyDescent="0.25">
      <c r="F319" s="17"/>
    </row>
    <row r="320" spans="6:6" x14ac:dyDescent="0.25">
      <c r="F320" s="17"/>
    </row>
    <row r="321" spans="6:6" x14ac:dyDescent="0.25">
      <c r="F321" s="17"/>
    </row>
    <row r="322" spans="6:6" x14ac:dyDescent="0.25">
      <c r="F322" s="17"/>
    </row>
    <row r="323" spans="6:6" x14ac:dyDescent="0.25">
      <c r="F323" s="17"/>
    </row>
    <row r="324" spans="6:6" x14ac:dyDescent="0.25">
      <c r="F324" s="17"/>
    </row>
    <row r="325" spans="6:6" x14ac:dyDescent="0.25">
      <c r="F325" s="17"/>
    </row>
    <row r="326" spans="6:6" x14ac:dyDescent="0.25">
      <c r="F326" s="17"/>
    </row>
    <row r="327" spans="6:6" x14ac:dyDescent="0.25">
      <c r="F327" s="17"/>
    </row>
    <row r="328" spans="6:6" x14ac:dyDescent="0.25">
      <c r="F328" s="17"/>
    </row>
    <row r="329" spans="6:6" x14ac:dyDescent="0.25">
      <c r="F329" s="17"/>
    </row>
    <row r="330" spans="6:6" x14ac:dyDescent="0.25">
      <c r="F330" s="17"/>
    </row>
    <row r="331" spans="6:6" x14ac:dyDescent="0.25">
      <c r="F331" s="17"/>
    </row>
    <row r="332" spans="6:6" x14ac:dyDescent="0.25">
      <c r="F332" s="17"/>
    </row>
    <row r="333" spans="6:6" x14ac:dyDescent="0.25">
      <c r="F333" s="17"/>
    </row>
    <row r="334" spans="6:6" x14ac:dyDescent="0.25">
      <c r="F334" s="17"/>
    </row>
    <row r="335" spans="6:6" x14ac:dyDescent="0.25">
      <c r="F335" s="17"/>
    </row>
    <row r="336" spans="6:6" x14ac:dyDescent="0.25">
      <c r="F336" s="17"/>
    </row>
    <row r="337" spans="6:6" x14ac:dyDescent="0.25">
      <c r="F337" s="17"/>
    </row>
    <row r="338" spans="6:6" x14ac:dyDescent="0.25">
      <c r="F338" s="17"/>
    </row>
    <row r="339" spans="6:6" x14ac:dyDescent="0.25">
      <c r="F339" s="17"/>
    </row>
    <row r="340" spans="6:6" x14ac:dyDescent="0.25">
      <c r="F340" s="17"/>
    </row>
    <row r="341" spans="6:6" x14ac:dyDescent="0.25">
      <c r="F341" s="17"/>
    </row>
    <row r="342" spans="6:6" x14ac:dyDescent="0.25">
      <c r="F342" s="17"/>
    </row>
    <row r="343" spans="6:6" x14ac:dyDescent="0.25">
      <c r="F343" s="17"/>
    </row>
    <row r="344" spans="6:6" x14ac:dyDescent="0.25">
      <c r="F344" s="17"/>
    </row>
    <row r="345" spans="6:6" x14ac:dyDescent="0.25">
      <c r="F345" s="17"/>
    </row>
    <row r="346" spans="6:6" x14ac:dyDescent="0.25">
      <c r="F346" s="17"/>
    </row>
    <row r="347" spans="6:6" x14ac:dyDescent="0.25">
      <c r="F347" s="17"/>
    </row>
    <row r="348" spans="6:6" x14ac:dyDescent="0.25">
      <c r="F348" s="17"/>
    </row>
    <row r="349" spans="6:6" x14ac:dyDescent="0.25">
      <c r="F349" s="17"/>
    </row>
    <row r="350" spans="6:6" x14ac:dyDescent="0.25">
      <c r="F350" s="17"/>
    </row>
    <row r="351" spans="6:6" x14ac:dyDescent="0.25">
      <c r="F351" s="17"/>
    </row>
    <row r="352" spans="6:6" x14ac:dyDescent="0.25">
      <c r="F352" s="17"/>
    </row>
    <row r="353" spans="6:6" x14ac:dyDescent="0.25">
      <c r="F353" s="17"/>
    </row>
    <row r="354" spans="6:6" x14ac:dyDescent="0.25">
      <c r="F354" s="17"/>
    </row>
    <row r="355" spans="6:6" x14ac:dyDescent="0.25">
      <c r="F355" s="17"/>
    </row>
  </sheetData>
  <sheetProtection algorithmName="SHA-512" hashValue="WkBesH1dIikhE4oz1PUKIP6sWxwJagMOlTw8yx7Q2t07/EJfmiLWX5fU2hucxHV4Mibo//Exi50KVDJl8o0Mbw==" saltValue="oGwRa/Fy4bVsEaJm8A+lJA==" spinCount="100000" sheet="1" objects="1" scenarios="1"/>
  <mergeCells count="2">
    <mergeCell ref="F285:F287"/>
    <mergeCell ref="A23:E23"/>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4"/>
  <sheetViews>
    <sheetView topLeftCell="A2" workbookViewId="0">
      <selection activeCell="I13" sqref="I13"/>
    </sheetView>
  </sheetViews>
  <sheetFormatPr defaultRowHeight="10" x14ac:dyDescent="0.2"/>
  <cols>
    <col min="1" max="1" width="3.1796875" style="56" bestFit="1" customWidth="1"/>
    <col min="2" max="2" width="89.1796875" style="56" customWidth="1"/>
    <col min="3" max="3" width="6.26953125" style="56" bestFit="1" customWidth="1"/>
    <col min="4" max="4" width="6" style="56" bestFit="1" customWidth="1"/>
    <col min="5" max="5" width="12.36328125" style="56" bestFit="1" customWidth="1"/>
    <col min="6" max="6" width="8.36328125" style="56" bestFit="1" customWidth="1"/>
    <col min="7" max="16384" width="8.7265625" style="56"/>
  </cols>
  <sheetData>
    <row r="1" spans="1:6" ht="31.5" x14ac:dyDescent="0.2">
      <c r="A1" s="54" t="s">
        <v>0</v>
      </c>
      <c r="B1" s="54" t="s">
        <v>1</v>
      </c>
      <c r="C1" s="54" t="s">
        <v>2</v>
      </c>
      <c r="D1" s="55" t="s">
        <v>3</v>
      </c>
      <c r="E1" s="20" t="s">
        <v>8</v>
      </c>
      <c r="F1" s="20" t="s">
        <v>9</v>
      </c>
    </row>
    <row r="2" spans="1:6" ht="20" x14ac:dyDescent="0.2">
      <c r="A2" s="57">
        <v>1</v>
      </c>
      <c r="B2" s="58" t="s">
        <v>381</v>
      </c>
      <c r="C2" s="59" t="s">
        <v>91</v>
      </c>
      <c r="D2" s="59">
        <v>300</v>
      </c>
      <c r="E2" s="24">
        <v>0</v>
      </c>
      <c r="F2" s="25">
        <f>D2*E2</f>
        <v>0</v>
      </c>
    </row>
    <row r="3" spans="1:6" x14ac:dyDescent="0.2">
      <c r="A3" s="57">
        <v>2</v>
      </c>
      <c r="B3" s="58" t="s">
        <v>144</v>
      </c>
      <c r="C3" s="59" t="s">
        <v>4</v>
      </c>
      <c r="D3" s="59">
        <v>50</v>
      </c>
      <c r="E3" s="24">
        <v>0</v>
      </c>
      <c r="F3" s="25">
        <f t="shared" ref="F3:F66" si="0">D3*E3</f>
        <v>0</v>
      </c>
    </row>
    <row r="4" spans="1:6" ht="20" x14ac:dyDescent="0.2">
      <c r="A4" s="57">
        <v>3</v>
      </c>
      <c r="B4" s="58" t="s">
        <v>139</v>
      </c>
      <c r="C4" s="59" t="s">
        <v>17</v>
      </c>
      <c r="D4" s="59">
        <v>1500</v>
      </c>
      <c r="E4" s="24">
        <v>0</v>
      </c>
      <c r="F4" s="25">
        <f t="shared" si="0"/>
        <v>0</v>
      </c>
    </row>
    <row r="5" spans="1:6" ht="20" x14ac:dyDescent="0.2">
      <c r="A5" s="57">
        <v>4</v>
      </c>
      <c r="B5" s="58" t="s">
        <v>365</v>
      </c>
      <c r="C5" s="59" t="s">
        <v>342</v>
      </c>
      <c r="D5" s="59">
        <v>200</v>
      </c>
      <c r="E5" s="24">
        <v>0</v>
      </c>
      <c r="F5" s="25">
        <f t="shared" si="0"/>
        <v>0</v>
      </c>
    </row>
    <row r="6" spans="1:6" x14ac:dyDescent="0.2">
      <c r="A6" s="57">
        <v>5</v>
      </c>
      <c r="B6" s="58" t="s">
        <v>143</v>
      </c>
      <c r="C6" s="59" t="s">
        <v>4</v>
      </c>
      <c r="D6" s="59">
        <v>150</v>
      </c>
      <c r="E6" s="24">
        <v>0</v>
      </c>
      <c r="F6" s="25">
        <f t="shared" si="0"/>
        <v>0</v>
      </c>
    </row>
    <row r="7" spans="1:6" ht="20" x14ac:dyDescent="0.2">
      <c r="A7" s="57">
        <v>6</v>
      </c>
      <c r="B7" s="58" t="s">
        <v>142</v>
      </c>
      <c r="C7" s="59" t="s">
        <v>4</v>
      </c>
      <c r="D7" s="59">
        <v>500</v>
      </c>
      <c r="E7" s="24">
        <v>0</v>
      </c>
      <c r="F7" s="25">
        <f t="shared" si="0"/>
        <v>0</v>
      </c>
    </row>
    <row r="8" spans="1:6" ht="20" x14ac:dyDescent="0.2">
      <c r="A8" s="57">
        <v>7</v>
      </c>
      <c r="B8" s="58" t="s">
        <v>141</v>
      </c>
      <c r="C8" s="59" t="s">
        <v>91</v>
      </c>
      <c r="D8" s="59">
        <v>300</v>
      </c>
      <c r="E8" s="24">
        <v>0</v>
      </c>
      <c r="F8" s="25">
        <f t="shared" si="0"/>
        <v>0</v>
      </c>
    </row>
    <row r="9" spans="1:6" ht="20" x14ac:dyDescent="0.2">
      <c r="A9" s="57">
        <v>8</v>
      </c>
      <c r="B9" s="58" t="s">
        <v>153</v>
      </c>
      <c r="C9" s="59" t="s">
        <v>4</v>
      </c>
      <c r="D9" s="59">
        <v>400</v>
      </c>
      <c r="E9" s="24">
        <v>0</v>
      </c>
      <c r="F9" s="25">
        <f t="shared" si="0"/>
        <v>0</v>
      </c>
    </row>
    <row r="10" spans="1:6" ht="20" x14ac:dyDescent="0.2">
      <c r="A10" s="57">
        <v>9</v>
      </c>
      <c r="B10" s="58" t="s">
        <v>140</v>
      </c>
      <c r="C10" s="59" t="s">
        <v>4</v>
      </c>
      <c r="D10" s="59">
        <v>100</v>
      </c>
      <c r="E10" s="24">
        <v>0</v>
      </c>
      <c r="F10" s="25">
        <f t="shared" si="0"/>
        <v>0</v>
      </c>
    </row>
    <row r="11" spans="1:6" ht="20" x14ac:dyDescent="0.2">
      <c r="A11" s="57">
        <v>10</v>
      </c>
      <c r="B11" s="58" t="s">
        <v>146</v>
      </c>
      <c r="C11" s="59" t="s">
        <v>4</v>
      </c>
      <c r="D11" s="59">
        <v>400</v>
      </c>
      <c r="E11" s="24">
        <v>0</v>
      </c>
      <c r="F11" s="25">
        <f t="shared" si="0"/>
        <v>0</v>
      </c>
    </row>
    <row r="12" spans="1:6" ht="20" x14ac:dyDescent="0.2">
      <c r="A12" s="57">
        <v>11</v>
      </c>
      <c r="B12" s="58" t="s">
        <v>145</v>
      </c>
      <c r="C12" s="59" t="s">
        <v>4</v>
      </c>
      <c r="D12" s="59">
        <v>200</v>
      </c>
      <c r="E12" s="24">
        <v>0</v>
      </c>
      <c r="F12" s="25">
        <f t="shared" si="0"/>
        <v>0</v>
      </c>
    </row>
    <row r="13" spans="1:6" x14ac:dyDescent="0.2">
      <c r="A13" s="57">
        <v>12</v>
      </c>
      <c r="B13" s="60" t="s">
        <v>382</v>
      </c>
      <c r="C13" s="59" t="s">
        <v>10</v>
      </c>
      <c r="D13" s="59">
        <v>200</v>
      </c>
      <c r="E13" s="24">
        <v>0</v>
      </c>
      <c r="F13" s="25">
        <f t="shared" si="0"/>
        <v>0</v>
      </c>
    </row>
    <row r="14" spans="1:6" ht="20" x14ac:dyDescent="0.2">
      <c r="A14" s="57">
        <v>13</v>
      </c>
      <c r="B14" s="58" t="s">
        <v>147</v>
      </c>
      <c r="C14" s="59" t="s">
        <v>4</v>
      </c>
      <c r="D14" s="59">
        <v>200</v>
      </c>
      <c r="E14" s="24">
        <v>0</v>
      </c>
      <c r="F14" s="25">
        <f t="shared" si="0"/>
        <v>0</v>
      </c>
    </row>
    <row r="15" spans="1:6" ht="20" x14ac:dyDescent="0.2">
      <c r="A15" s="57">
        <v>14</v>
      </c>
      <c r="B15" s="58" t="s">
        <v>148</v>
      </c>
      <c r="C15" s="59" t="s">
        <v>4</v>
      </c>
      <c r="D15" s="59">
        <v>70</v>
      </c>
      <c r="E15" s="24">
        <v>0</v>
      </c>
      <c r="F15" s="25">
        <f t="shared" si="0"/>
        <v>0</v>
      </c>
    </row>
    <row r="16" spans="1:6" x14ac:dyDescent="0.2">
      <c r="A16" s="57">
        <v>15</v>
      </c>
      <c r="B16" s="60" t="s">
        <v>152</v>
      </c>
      <c r="C16" s="59" t="s">
        <v>4</v>
      </c>
      <c r="D16" s="59">
        <v>70</v>
      </c>
      <c r="E16" s="24">
        <v>0</v>
      </c>
      <c r="F16" s="25">
        <f t="shared" si="0"/>
        <v>0</v>
      </c>
    </row>
    <row r="17" spans="1:6" ht="20" x14ac:dyDescent="0.2">
      <c r="A17" s="57">
        <v>16</v>
      </c>
      <c r="B17" s="58" t="s">
        <v>149</v>
      </c>
      <c r="C17" s="59" t="s">
        <v>4</v>
      </c>
      <c r="D17" s="59">
        <v>70</v>
      </c>
      <c r="E17" s="24">
        <v>0</v>
      </c>
      <c r="F17" s="25">
        <f t="shared" si="0"/>
        <v>0</v>
      </c>
    </row>
    <row r="18" spans="1:6" ht="20" x14ac:dyDescent="0.2">
      <c r="A18" s="57">
        <v>17</v>
      </c>
      <c r="B18" s="58" t="s">
        <v>150</v>
      </c>
      <c r="C18" s="59" t="s">
        <v>4</v>
      </c>
      <c r="D18" s="59">
        <v>1000</v>
      </c>
      <c r="E18" s="24">
        <v>0</v>
      </c>
      <c r="F18" s="25">
        <f t="shared" si="0"/>
        <v>0</v>
      </c>
    </row>
    <row r="19" spans="1:6" ht="20" x14ac:dyDescent="0.2">
      <c r="A19" s="57">
        <v>18</v>
      </c>
      <c r="B19" s="58" t="s">
        <v>151</v>
      </c>
      <c r="C19" s="59" t="s">
        <v>4</v>
      </c>
      <c r="D19" s="59">
        <v>20</v>
      </c>
      <c r="E19" s="24">
        <v>0</v>
      </c>
      <c r="F19" s="25">
        <f t="shared" si="0"/>
        <v>0</v>
      </c>
    </row>
    <row r="20" spans="1:6" ht="20" x14ac:dyDescent="0.2">
      <c r="A20" s="57">
        <v>19</v>
      </c>
      <c r="B20" s="58" t="s">
        <v>154</v>
      </c>
      <c r="C20" s="59" t="s">
        <v>4</v>
      </c>
      <c r="D20" s="59">
        <v>1600</v>
      </c>
      <c r="E20" s="24">
        <v>0</v>
      </c>
      <c r="F20" s="25">
        <f t="shared" si="0"/>
        <v>0</v>
      </c>
    </row>
    <row r="21" spans="1:6" ht="20" x14ac:dyDescent="0.2">
      <c r="A21" s="57">
        <v>20</v>
      </c>
      <c r="B21" s="58" t="s">
        <v>155</v>
      </c>
      <c r="C21" s="59" t="s">
        <v>91</v>
      </c>
      <c r="D21" s="59">
        <v>400</v>
      </c>
      <c r="E21" s="24">
        <v>0</v>
      </c>
      <c r="F21" s="25">
        <f t="shared" si="0"/>
        <v>0</v>
      </c>
    </row>
    <row r="22" spans="1:6" ht="20" x14ac:dyDescent="0.2">
      <c r="A22" s="57">
        <v>21</v>
      </c>
      <c r="B22" s="58" t="s">
        <v>383</v>
      </c>
      <c r="C22" s="59" t="s">
        <v>10</v>
      </c>
      <c r="D22" s="59">
        <v>500</v>
      </c>
      <c r="E22" s="24">
        <v>0</v>
      </c>
      <c r="F22" s="25">
        <f t="shared" si="0"/>
        <v>0</v>
      </c>
    </row>
    <row r="23" spans="1:6" ht="20" x14ac:dyDescent="0.2">
      <c r="A23" s="57">
        <v>22</v>
      </c>
      <c r="B23" s="58" t="s">
        <v>156</v>
      </c>
      <c r="C23" s="59" t="s">
        <v>4</v>
      </c>
      <c r="D23" s="59">
        <v>400</v>
      </c>
      <c r="E23" s="24">
        <v>0</v>
      </c>
      <c r="F23" s="25">
        <f t="shared" si="0"/>
        <v>0</v>
      </c>
    </row>
    <row r="24" spans="1:6" ht="20" x14ac:dyDescent="0.2">
      <c r="A24" s="57">
        <v>23</v>
      </c>
      <c r="B24" s="58" t="s">
        <v>157</v>
      </c>
      <c r="C24" s="59" t="s">
        <v>4</v>
      </c>
      <c r="D24" s="59">
        <v>150</v>
      </c>
      <c r="E24" s="24">
        <v>0</v>
      </c>
      <c r="F24" s="25">
        <f t="shared" si="0"/>
        <v>0</v>
      </c>
    </row>
    <row r="25" spans="1:6" ht="20" x14ac:dyDescent="0.2">
      <c r="A25" s="57">
        <v>24</v>
      </c>
      <c r="B25" s="58" t="s">
        <v>158</v>
      </c>
      <c r="C25" s="59" t="s">
        <v>4</v>
      </c>
      <c r="D25" s="59">
        <v>100</v>
      </c>
      <c r="E25" s="24">
        <v>0</v>
      </c>
      <c r="F25" s="25">
        <f t="shared" si="0"/>
        <v>0</v>
      </c>
    </row>
    <row r="26" spans="1:6" ht="30" x14ac:dyDescent="0.2">
      <c r="A26" s="57">
        <v>25</v>
      </c>
      <c r="B26" s="58" t="s">
        <v>159</v>
      </c>
      <c r="C26" s="59" t="s">
        <v>4</v>
      </c>
      <c r="D26" s="59">
        <v>250</v>
      </c>
      <c r="E26" s="24">
        <v>0</v>
      </c>
      <c r="F26" s="25">
        <f t="shared" si="0"/>
        <v>0</v>
      </c>
    </row>
    <row r="27" spans="1:6" ht="20" x14ac:dyDescent="0.2">
      <c r="A27" s="57">
        <v>26</v>
      </c>
      <c r="B27" s="58" t="s">
        <v>160</v>
      </c>
      <c r="C27" s="59" t="s">
        <v>4</v>
      </c>
      <c r="D27" s="59">
        <v>100</v>
      </c>
      <c r="E27" s="24">
        <v>0</v>
      </c>
      <c r="F27" s="25">
        <f t="shared" si="0"/>
        <v>0</v>
      </c>
    </row>
    <row r="28" spans="1:6" ht="20" x14ac:dyDescent="0.2">
      <c r="A28" s="57">
        <v>27</v>
      </c>
      <c r="B28" s="58" t="s">
        <v>161</v>
      </c>
      <c r="C28" s="59" t="s">
        <v>4</v>
      </c>
      <c r="D28" s="59">
        <v>400</v>
      </c>
      <c r="E28" s="24">
        <v>0</v>
      </c>
      <c r="F28" s="25">
        <f t="shared" si="0"/>
        <v>0</v>
      </c>
    </row>
    <row r="29" spans="1:6" ht="20" x14ac:dyDescent="0.2">
      <c r="A29" s="57">
        <v>28</v>
      </c>
      <c r="B29" s="58" t="s">
        <v>162</v>
      </c>
      <c r="C29" s="59" t="s">
        <v>10</v>
      </c>
      <c r="D29" s="59">
        <v>120</v>
      </c>
      <c r="E29" s="24">
        <v>0</v>
      </c>
      <c r="F29" s="25">
        <f t="shared" si="0"/>
        <v>0</v>
      </c>
    </row>
    <row r="30" spans="1:6" ht="20" x14ac:dyDescent="0.2">
      <c r="A30" s="57">
        <v>29</v>
      </c>
      <c r="B30" s="58" t="s">
        <v>163</v>
      </c>
      <c r="C30" s="59" t="s">
        <v>4</v>
      </c>
      <c r="D30" s="59">
        <v>300</v>
      </c>
      <c r="E30" s="24">
        <v>0</v>
      </c>
      <c r="F30" s="25">
        <f t="shared" si="0"/>
        <v>0</v>
      </c>
    </row>
    <row r="31" spans="1:6" x14ac:dyDescent="0.2">
      <c r="A31" s="57">
        <v>30</v>
      </c>
      <c r="B31" s="58" t="s">
        <v>384</v>
      </c>
      <c r="C31" s="59" t="s">
        <v>10</v>
      </c>
      <c r="D31" s="59">
        <v>900</v>
      </c>
      <c r="E31" s="24">
        <v>0</v>
      </c>
      <c r="F31" s="25">
        <f t="shared" si="0"/>
        <v>0</v>
      </c>
    </row>
    <row r="32" spans="1:6" x14ac:dyDescent="0.2">
      <c r="A32" s="57">
        <v>31</v>
      </c>
      <c r="B32" s="58" t="s">
        <v>164</v>
      </c>
      <c r="C32" s="59" t="s">
        <v>10</v>
      </c>
      <c r="D32" s="59">
        <v>250</v>
      </c>
      <c r="E32" s="24">
        <v>0</v>
      </c>
      <c r="F32" s="25">
        <f t="shared" si="0"/>
        <v>0</v>
      </c>
    </row>
    <row r="33" spans="1:6" x14ac:dyDescent="0.2">
      <c r="A33" s="57">
        <v>32</v>
      </c>
      <c r="B33" s="58" t="s">
        <v>165</v>
      </c>
      <c r="C33" s="59" t="s">
        <v>10</v>
      </c>
      <c r="D33" s="59">
        <v>50</v>
      </c>
      <c r="E33" s="24">
        <v>0</v>
      </c>
      <c r="F33" s="25">
        <f t="shared" si="0"/>
        <v>0</v>
      </c>
    </row>
    <row r="34" spans="1:6" x14ac:dyDescent="0.2">
      <c r="A34" s="57">
        <v>33</v>
      </c>
      <c r="B34" s="58" t="s">
        <v>166</v>
      </c>
      <c r="C34" s="59" t="s">
        <v>10</v>
      </c>
      <c r="D34" s="59">
        <v>600</v>
      </c>
      <c r="E34" s="24">
        <v>0</v>
      </c>
      <c r="F34" s="25">
        <f t="shared" si="0"/>
        <v>0</v>
      </c>
    </row>
    <row r="35" spans="1:6" ht="20" x14ac:dyDescent="0.2">
      <c r="A35" s="57">
        <v>34</v>
      </c>
      <c r="B35" s="58" t="s">
        <v>167</v>
      </c>
      <c r="C35" s="59" t="s">
        <v>4</v>
      </c>
      <c r="D35" s="59">
        <v>2000</v>
      </c>
      <c r="E35" s="24">
        <v>0</v>
      </c>
      <c r="F35" s="25">
        <f t="shared" si="0"/>
        <v>0</v>
      </c>
    </row>
    <row r="36" spans="1:6" ht="30" x14ac:dyDescent="0.2">
      <c r="A36" s="57">
        <v>35</v>
      </c>
      <c r="B36" s="58" t="s">
        <v>168</v>
      </c>
      <c r="C36" s="59" t="s">
        <v>4</v>
      </c>
      <c r="D36" s="59">
        <v>250</v>
      </c>
      <c r="E36" s="24">
        <v>0</v>
      </c>
      <c r="F36" s="25">
        <f t="shared" si="0"/>
        <v>0</v>
      </c>
    </row>
    <row r="37" spans="1:6" x14ac:dyDescent="0.2">
      <c r="A37" s="57">
        <v>36</v>
      </c>
      <c r="B37" s="58" t="s">
        <v>169</v>
      </c>
      <c r="C37" s="59" t="s">
        <v>4</v>
      </c>
      <c r="D37" s="59">
        <v>500</v>
      </c>
      <c r="E37" s="24">
        <v>0</v>
      </c>
      <c r="F37" s="25">
        <f t="shared" si="0"/>
        <v>0</v>
      </c>
    </row>
    <row r="38" spans="1:6" ht="20" x14ac:dyDescent="0.2">
      <c r="A38" s="57">
        <v>37</v>
      </c>
      <c r="B38" s="58" t="s">
        <v>170</v>
      </c>
      <c r="C38" s="59" t="s">
        <v>4</v>
      </c>
      <c r="D38" s="59">
        <v>400</v>
      </c>
      <c r="E38" s="24">
        <v>0</v>
      </c>
      <c r="F38" s="25">
        <f t="shared" si="0"/>
        <v>0</v>
      </c>
    </row>
    <row r="39" spans="1:6" ht="20" x14ac:dyDescent="0.2">
      <c r="A39" s="57">
        <v>38</v>
      </c>
      <c r="B39" s="58" t="s">
        <v>171</v>
      </c>
      <c r="C39" s="59" t="s">
        <v>4</v>
      </c>
      <c r="D39" s="59">
        <v>100</v>
      </c>
      <c r="E39" s="24">
        <v>0</v>
      </c>
      <c r="F39" s="25">
        <f t="shared" si="0"/>
        <v>0</v>
      </c>
    </row>
    <row r="40" spans="1:6" ht="20" x14ac:dyDescent="0.2">
      <c r="A40" s="57">
        <v>39</v>
      </c>
      <c r="B40" s="58" t="s">
        <v>213</v>
      </c>
      <c r="C40" s="59" t="s">
        <v>4</v>
      </c>
      <c r="D40" s="59">
        <v>1000</v>
      </c>
      <c r="E40" s="24">
        <v>0</v>
      </c>
      <c r="F40" s="25">
        <f t="shared" si="0"/>
        <v>0</v>
      </c>
    </row>
    <row r="41" spans="1:6" x14ac:dyDescent="0.2">
      <c r="A41" s="57">
        <v>40</v>
      </c>
      <c r="B41" s="58" t="s">
        <v>385</v>
      </c>
      <c r="C41" s="59" t="s">
        <v>10</v>
      </c>
      <c r="D41" s="59">
        <v>600</v>
      </c>
      <c r="E41" s="24">
        <v>0</v>
      </c>
      <c r="F41" s="25">
        <f t="shared" si="0"/>
        <v>0</v>
      </c>
    </row>
    <row r="42" spans="1:6" ht="20" x14ac:dyDescent="0.2">
      <c r="A42" s="57">
        <v>41</v>
      </c>
      <c r="B42" s="58" t="s">
        <v>172</v>
      </c>
      <c r="C42" s="59" t="s">
        <v>4</v>
      </c>
      <c r="D42" s="59">
        <v>500</v>
      </c>
      <c r="E42" s="24">
        <v>0</v>
      </c>
      <c r="F42" s="25">
        <f t="shared" si="0"/>
        <v>0</v>
      </c>
    </row>
    <row r="43" spans="1:6" ht="20" x14ac:dyDescent="0.2">
      <c r="A43" s="57">
        <v>42</v>
      </c>
      <c r="B43" s="58" t="s">
        <v>173</v>
      </c>
      <c r="C43" s="59" t="s">
        <v>4</v>
      </c>
      <c r="D43" s="59">
        <v>500</v>
      </c>
      <c r="E43" s="24">
        <v>0</v>
      </c>
      <c r="F43" s="25">
        <f t="shared" si="0"/>
        <v>0</v>
      </c>
    </row>
    <row r="44" spans="1:6" ht="20" x14ac:dyDescent="0.2">
      <c r="A44" s="57">
        <v>43</v>
      </c>
      <c r="B44" s="58" t="s">
        <v>174</v>
      </c>
      <c r="C44" s="59" t="s">
        <v>4</v>
      </c>
      <c r="D44" s="59">
        <v>250</v>
      </c>
      <c r="E44" s="24">
        <v>0</v>
      </c>
      <c r="F44" s="25">
        <f t="shared" si="0"/>
        <v>0</v>
      </c>
    </row>
    <row r="45" spans="1:6" ht="20" x14ac:dyDescent="0.2">
      <c r="A45" s="57">
        <v>44</v>
      </c>
      <c r="B45" s="58" t="s">
        <v>386</v>
      </c>
      <c r="C45" s="59" t="s">
        <v>10</v>
      </c>
      <c r="D45" s="59">
        <v>1000</v>
      </c>
      <c r="E45" s="24">
        <v>0</v>
      </c>
      <c r="F45" s="25">
        <f t="shared" si="0"/>
        <v>0</v>
      </c>
    </row>
    <row r="46" spans="1:6" ht="20" x14ac:dyDescent="0.2">
      <c r="A46" s="57">
        <v>45</v>
      </c>
      <c r="B46" s="58" t="s">
        <v>175</v>
      </c>
      <c r="C46" s="59" t="s">
        <v>10</v>
      </c>
      <c r="D46" s="59">
        <v>100</v>
      </c>
      <c r="E46" s="24">
        <v>0</v>
      </c>
      <c r="F46" s="25">
        <f t="shared" si="0"/>
        <v>0</v>
      </c>
    </row>
    <row r="47" spans="1:6" ht="20" x14ac:dyDescent="0.2">
      <c r="A47" s="57">
        <v>46</v>
      </c>
      <c r="B47" s="58" t="s">
        <v>387</v>
      </c>
      <c r="C47" s="59" t="s">
        <v>10</v>
      </c>
      <c r="D47" s="59">
        <v>500</v>
      </c>
      <c r="E47" s="24">
        <v>0</v>
      </c>
      <c r="F47" s="25">
        <f t="shared" si="0"/>
        <v>0</v>
      </c>
    </row>
    <row r="48" spans="1:6" ht="20" x14ac:dyDescent="0.2">
      <c r="A48" s="57">
        <v>47</v>
      </c>
      <c r="B48" s="58" t="s">
        <v>388</v>
      </c>
      <c r="C48" s="59" t="s">
        <v>91</v>
      </c>
      <c r="D48" s="59">
        <v>1000</v>
      </c>
      <c r="E48" s="24">
        <v>0</v>
      </c>
      <c r="F48" s="25">
        <f t="shared" si="0"/>
        <v>0</v>
      </c>
    </row>
    <row r="49" spans="1:6" ht="20" x14ac:dyDescent="0.2">
      <c r="A49" s="57">
        <v>48</v>
      </c>
      <c r="B49" s="58" t="s">
        <v>176</v>
      </c>
      <c r="C49" s="59" t="s">
        <v>91</v>
      </c>
      <c r="D49" s="59">
        <v>100</v>
      </c>
      <c r="E49" s="24">
        <v>0</v>
      </c>
      <c r="F49" s="25">
        <f t="shared" si="0"/>
        <v>0</v>
      </c>
    </row>
    <row r="50" spans="1:6" ht="20" x14ac:dyDescent="0.2">
      <c r="A50" s="57">
        <v>49</v>
      </c>
      <c r="B50" s="58" t="s">
        <v>389</v>
      </c>
      <c r="C50" s="59" t="s">
        <v>91</v>
      </c>
      <c r="D50" s="59">
        <v>50</v>
      </c>
      <c r="E50" s="24">
        <v>0</v>
      </c>
      <c r="F50" s="25">
        <f t="shared" si="0"/>
        <v>0</v>
      </c>
    </row>
    <row r="51" spans="1:6" ht="20" x14ac:dyDescent="0.2">
      <c r="A51" s="57">
        <v>50</v>
      </c>
      <c r="B51" s="58" t="s">
        <v>390</v>
      </c>
      <c r="C51" s="59" t="s">
        <v>91</v>
      </c>
      <c r="D51" s="59">
        <v>150</v>
      </c>
      <c r="E51" s="24">
        <v>0</v>
      </c>
      <c r="F51" s="25">
        <f t="shared" si="0"/>
        <v>0</v>
      </c>
    </row>
    <row r="52" spans="1:6" ht="20" x14ac:dyDescent="0.2">
      <c r="A52" s="57">
        <v>51</v>
      </c>
      <c r="B52" s="58" t="s">
        <v>138</v>
      </c>
      <c r="C52" s="59" t="s">
        <v>91</v>
      </c>
      <c r="D52" s="59">
        <v>50</v>
      </c>
      <c r="E52" s="24">
        <v>0</v>
      </c>
      <c r="F52" s="25">
        <f t="shared" si="0"/>
        <v>0</v>
      </c>
    </row>
    <row r="53" spans="1:6" ht="20" x14ac:dyDescent="0.2">
      <c r="A53" s="57">
        <v>52</v>
      </c>
      <c r="B53" s="58" t="s">
        <v>177</v>
      </c>
      <c r="C53" s="59" t="s">
        <v>4</v>
      </c>
      <c r="D53" s="59">
        <v>800</v>
      </c>
      <c r="E53" s="24">
        <v>0</v>
      </c>
      <c r="F53" s="25">
        <f t="shared" si="0"/>
        <v>0</v>
      </c>
    </row>
    <row r="54" spans="1:6" ht="20" x14ac:dyDescent="0.2">
      <c r="A54" s="57">
        <v>53</v>
      </c>
      <c r="B54" s="58" t="s">
        <v>391</v>
      </c>
      <c r="C54" s="59" t="s">
        <v>10</v>
      </c>
      <c r="D54" s="59">
        <v>500</v>
      </c>
      <c r="E54" s="24">
        <v>0</v>
      </c>
      <c r="F54" s="25">
        <f t="shared" si="0"/>
        <v>0</v>
      </c>
    </row>
    <row r="55" spans="1:6" ht="20" x14ac:dyDescent="0.2">
      <c r="A55" s="57">
        <v>54</v>
      </c>
      <c r="B55" s="58" t="s">
        <v>187</v>
      </c>
      <c r="C55" s="59" t="s">
        <v>4</v>
      </c>
      <c r="D55" s="59">
        <v>200</v>
      </c>
      <c r="E55" s="24">
        <v>0</v>
      </c>
      <c r="F55" s="25">
        <f t="shared" si="0"/>
        <v>0</v>
      </c>
    </row>
    <row r="56" spans="1:6" ht="20" x14ac:dyDescent="0.2">
      <c r="A56" s="57">
        <v>55</v>
      </c>
      <c r="B56" s="58" t="s">
        <v>188</v>
      </c>
      <c r="C56" s="59" t="s">
        <v>4</v>
      </c>
      <c r="D56" s="59">
        <v>5500</v>
      </c>
      <c r="E56" s="24">
        <v>0</v>
      </c>
      <c r="F56" s="25">
        <f t="shared" si="0"/>
        <v>0</v>
      </c>
    </row>
    <row r="57" spans="1:6" ht="20" x14ac:dyDescent="0.2">
      <c r="A57" s="57">
        <v>56</v>
      </c>
      <c r="B57" s="58" t="s">
        <v>178</v>
      </c>
      <c r="C57" s="59" t="s">
        <v>10</v>
      </c>
      <c r="D57" s="59">
        <v>30</v>
      </c>
      <c r="E57" s="24">
        <v>0</v>
      </c>
      <c r="F57" s="25">
        <f t="shared" si="0"/>
        <v>0</v>
      </c>
    </row>
    <row r="58" spans="1:6" ht="20" x14ac:dyDescent="0.2">
      <c r="A58" s="57">
        <v>57</v>
      </c>
      <c r="B58" s="58" t="s">
        <v>179</v>
      </c>
      <c r="C58" s="59" t="s">
        <v>4</v>
      </c>
      <c r="D58" s="59">
        <v>500</v>
      </c>
      <c r="E58" s="24">
        <v>0</v>
      </c>
      <c r="F58" s="25">
        <f t="shared" si="0"/>
        <v>0</v>
      </c>
    </row>
    <row r="59" spans="1:6" x14ac:dyDescent="0.2">
      <c r="A59" s="57">
        <v>58</v>
      </c>
      <c r="B59" s="58" t="s">
        <v>180</v>
      </c>
      <c r="C59" s="59" t="s">
        <v>4</v>
      </c>
      <c r="D59" s="59">
        <v>50</v>
      </c>
      <c r="E59" s="24">
        <v>0</v>
      </c>
      <c r="F59" s="25">
        <f t="shared" si="0"/>
        <v>0</v>
      </c>
    </row>
    <row r="60" spans="1:6" ht="20" x14ac:dyDescent="0.2">
      <c r="A60" s="57">
        <v>59</v>
      </c>
      <c r="B60" s="58" t="s">
        <v>181</v>
      </c>
      <c r="C60" s="59" t="s">
        <v>4</v>
      </c>
      <c r="D60" s="59">
        <v>50</v>
      </c>
      <c r="E60" s="24">
        <v>0</v>
      </c>
      <c r="F60" s="25">
        <f t="shared" si="0"/>
        <v>0</v>
      </c>
    </row>
    <row r="61" spans="1:6" ht="20" x14ac:dyDescent="0.2">
      <c r="A61" s="57">
        <v>60</v>
      </c>
      <c r="B61" s="58" t="s">
        <v>392</v>
      </c>
      <c r="C61" s="59" t="s">
        <v>10</v>
      </c>
      <c r="D61" s="59">
        <v>100</v>
      </c>
      <c r="E61" s="24">
        <v>0</v>
      </c>
      <c r="F61" s="25">
        <f t="shared" si="0"/>
        <v>0</v>
      </c>
    </row>
    <row r="62" spans="1:6" x14ac:dyDescent="0.2">
      <c r="A62" s="57">
        <v>61</v>
      </c>
      <c r="B62" s="58" t="s">
        <v>182</v>
      </c>
      <c r="C62" s="59" t="s">
        <v>4</v>
      </c>
      <c r="D62" s="59">
        <v>60</v>
      </c>
      <c r="E62" s="24">
        <v>0</v>
      </c>
      <c r="F62" s="25">
        <f t="shared" si="0"/>
        <v>0</v>
      </c>
    </row>
    <row r="63" spans="1:6" ht="20" x14ac:dyDescent="0.2">
      <c r="A63" s="57">
        <v>62</v>
      </c>
      <c r="B63" s="58" t="s">
        <v>212</v>
      </c>
      <c r="C63" s="59" t="s">
        <v>4</v>
      </c>
      <c r="D63" s="59">
        <v>200</v>
      </c>
      <c r="E63" s="24">
        <v>0</v>
      </c>
      <c r="F63" s="25">
        <f t="shared" si="0"/>
        <v>0</v>
      </c>
    </row>
    <row r="64" spans="1:6" ht="20" x14ac:dyDescent="0.2">
      <c r="A64" s="57">
        <v>63</v>
      </c>
      <c r="B64" s="58" t="s">
        <v>183</v>
      </c>
      <c r="C64" s="59" t="s">
        <v>4</v>
      </c>
      <c r="D64" s="59">
        <v>300</v>
      </c>
      <c r="E64" s="24">
        <v>0</v>
      </c>
      <c r="F64" s="25">
        <f t="shared" si="0"/>
        <v>0</v>
      </c>
    </row>
    <row r="65" spans="1:6" x14ac:dyDescent="0.2">
      <c r="A65" s="57">
        <v>64</v>
      </c>
      <c r="B65" s="58" t="s">
        <v>186</v>
      </c>
      <c r="C65" s="59" t="s">
        <v>4</v>
      </c>
      <c r="D65" s="59">
        <v>20</v>
      </c>
      <c r="E65" s="24">
        <v>0</v>
      </c>
      <c r="F65" s="25">
        <f t="shared" si="0"/>
        <v>0</v>
      </c>
    </row>
    <row r="66" spans="1:6" x14ac:dyDescent="0.2">
      <c r="A66" s="57">
        <v>65</v>
      </c>
      <c r="B66" s="58" t="s">
        <v>185</v>
      </c>
      <c r="C66" s="59" t="s">
        <v>4</v>
      </c>
      <c r="D66" s="59">
        <v>50</v>
      </c>
      <c r="E66" s="24">
        <v>0</v>
      </c>
      <c r="F66" s="25">
        <f t="shared" si="0"/>
        <v>0</v>
      </c>
    </row>
    <row r="67" spans="1:6" ht="20" x14ac:dyDescent="0.2">
      <c r="A67" s="57">
        <v>66</v>
      </c>
      <c r="B67" s="58" t="s">
        <v>184</v>
      </c>
      <c r="C67" s="59" t="s">
        <v>4</v>
      </c>
      <c r="D67" s="59">
        <v>100</v>
      </c>
      <c r="E67" s="24">
        <v>0</v>
      </c>
      <c r="F67" s="25">
        <f t="shared" ref="F67:F93" si="1">D67*E67</f>
        <v>0</v>
      </c>
    </row>
    <row r="68" spans="1:6" ht="20" x14ac:dyDescent="0.2">
      <c r="A68" s="57">
        <v>67</v>
      </c>
      <c r="B68" s="58" t="s">
        <v>12</v>
      </c>
      <c r="C68" s="59" t="s">
        <v>4</v>
      </c>
      <c r="D68" s="59">
        <v>200</v>
      </c>
      <c r="E68" s="24">
        <v>0</v>
      </c>
      <c r="F68" s="25">
        <f t="shared" si="1"/>
        <v>0</v>
      </c>
    </row>
    <row r="69" spans="1:6" x14ac:dyDescent="0.2">
      <c r="A69" s="57">
        <v>68</v>
      </c>
      <c r="B69" s="58" t="s">
        <v>393</v>
      </c>
      <c r="C69" s="59" t="s">
        <v>91</v>
      </c>
      <c r="D69" s="59">
        <v>50</v>
      </c>
      <c r="E69" s="24">
        <v>0</v>
      </c>
      <c r="F69" s="25">
        <f t="shared" si="1"/>
        <v>0</v>
      </c>
    </row>
    <row r="70" spans="1:6" x14ac:dyDescent="0.2">
      <c r="A70" s="57">
        <v>69</v>
      </c>
      <c r="B70" s="58" t="s">
        <v>189</v>
      </c>
      <c r="C70" s="59" t="s">
        <v>4</v>
      </c>
      <c r="D70" s="59">
        <v>50</v>
      </c>
      <c r="E70" s="24">
        <v>0</v>
      </c>
      <c r="F70" s="25">
        <f t="shared" si="1"/>
        <v>0</v>
      </c>
    </row>
    <row r="71" spans="1:6" ht="10.5" customHeight="1" x14ac:dyDescent="0.2">
      <c r="A71" s="57">
        <v>70</v>
      </c>
      <c r="B71" s="58" t="s">
        <v>190</v>
      </c>
      <c r="C71" s="59" t="s">
        <v>10</v>
      </c>
      <c r="D71" s="59">
        <v>700</v>
      </c>
      <c r="E71" s="24">
        <v>0</v>
      </c>
      <c r="F71" s="25">
        <f t="shared" si="1"/>
        <v>0</v>
      </c>
    </row>
    <row r="72" spans="1:6" x14ac:dyDescent="0.2">
      <c r="A72" s="57">
        <v>71</v>
      </c>
      <c r="B72" s="58" t="s">
        <v>394</v>
      </c>
      <c r="C72" s="59" t="s">
        <v>91</v>
      </c>
      <c r="D72" s="59">
        <v>90</v>
      </c>
      <c r="E72" s="24">
        <v>0</v>
      </c>
      <c r="F72" s="25">
        <f t="shared" si="1"/>
        <v>0</v>
      </c>
    </row>
    <row r="73" spans="1:6" x14ac:dyDescent="0.2">
      <c r="A73" s="57">
        <v>72</v>
      </c>
      <c r="B73" s="58" t="s">
        <v>191</v>
      </c>
      <c r="C73" s="59" t="s">
        <v>4</v>
      </c>
      <c r="D73" s="59">
        <v>60</v>
      </c>
      <c r="E73" s="24">
        <v>0</v>
      </c>
      <c r="F73" s="25">
        <f t="shared" si="1"/>
        <v>0</v>
      </c>
    </row>
    <row r="74" spans="1:6" ht="20" x14ac:dyDescent="0.2">
      <c r="A74" s="57">
        <v>73</v>
      </c>
      <c r="B74" s="58" t="s">
        <v>192</v>
      </c>
      <c r="C74" s="59" t="s">
        <v>4</v>
      </c>
      <c r="D74" s="59">
        <v>500</v>
      </c>
      <c r="E74" s="24">
        <v>0</v>
      </c>
      <c r="F74" s="25">
        <f t="shared" si="1"/>
        <v>0</v>
      </c>
    </row>
    <row r="75" spans="1:6" ht="20" x14ac:dyDescent="0.2">
      <c r="A75" s="57">
        <v>74</v>
      </c>
      <c r="B75" s="58" t="s">
        <v>193</v>
      </c>
      <c r="C75" s="59" t="s">
        <v>10</v>
      </c>
      <c r="D75" s="59">
        <v>100</v>
      </c>
      <c r="E75" s="24">
        <v>0</v>
      </c>
      <c r="F75" s="25">
        <f t="shared" si="1"/>
        <v>0</v>
      </c>
    </row>
    <row r="76" spans="1:6" ht="20" x14ac:dyDescent="0.2">
      <c r="A76" s="57">
        <v>75</v>
      </c>
      <c r="B76" s="58" t="s">
        <v>194</v>
      </c>
      <c r="C76" s="59" t="s">
        <v>4</v>
      </c>
      <c r="D76" s="59">
        <v>200</v>
      </c>
      <c r="E76" s="24">
        <v>0</v>
      </c>
      <c r="F76" s="25">
        <f t="shared" si="1"/>
        <v>0</v>
      </c>
    </row>
    <row r="77" spans="1:6" ht="20" x14ac:dyDescent="0.2">
      <c r="A77" s="57">
        <v>76</v>
      </c>
      <c r="B77" s="58" t="s">
        <v>195</v>
      </c>
      <c r="C77" s="59" t="s">
        <v>4</v>
      </c>
      <c r="D77" s="59">
        <v>200</v>
      </c>
      <c r="E77" s="24">
        <v>0</v>
      </c>
      <c r="F77" s="25">
        <f t="shared" si="1"/>
        <v>0</v>
      </c>
    </row>
    <row r="78" spans="1:6" ht="20" x14ac:dyDescent="0.2">
      <c r="A78" s="57">
        <v>77</v>
      </c>
      <c r="B78" s="58" t="s">
        <v>196</v>
      </c>
      <c r="C78" s="59" t="s">
        <v>4</v>
      </c>
      <c r="D78" s="59">
        <v>150</v>
      </c>
      <c r="E78" s="24">
        <v>0</v>
      </c>
      <c r="F78" s="25">
        <f t="shared" si="1"/>
        <v>0</v>
      </c>
    </row>
    <row r="79" spans="1:6" ht="20" x14ac:dyDescent="0.2">
      <c r="A79" s="57">
        <v>78</v>
      </c>
      <c r="B79" s="58" t="s">
        <v>197</v>
      </c>
      <c r="C79" s="59" t="s">
        <v>10</v>
      </c>
      <c r="D79" s="59">
        <v>50</v>
      </c>
      <c r="E79" s="24">
        <v>0</v>
      </c>
      <c r="F79" s="25">
        <f t="shared" si="1"/>
        <v>0</v>
      </c>
    </row>
    <row r="80" spans="1:6" ht="20" x14ac:dyDescent="0.2">
      <c r="A80" s="57">
        <v>79</v>
      </c>
      <c r="B80" s="58" t="s">
        <v>198</v>
      </c>
      <c r="C80" s="59" t="s">
        <v>4</v>
      </c>
      <c r="D80" s="59">
        <v>500</v>
      </c>
      <c r="E80" s="24">
        <v>0</v>
      </c>
      <c r="F80" s="25">
        <f t="shared" si="1"/>
        <v>0</v>
      </c>
    </row>
    <row r="81" spans="1:6" x14ac:dyDescent="0.2">
      <c r="A81" s="57">
        <v>80</v>
      </c>
      <c r="B81" s="58" t="s">
        <v>204</v>
      </c>
      <c r="C81" s="59" t="s">
        <v>4</v>
      </c>
      <c r="D81" s="59">
        <v>50</v>
      </c>
      <c r="E81" s="24">
        <v>0</v>
      </c>
      <c r="F81" s="25">
        <f t="shared" si="1"/>
        <v>0</v>
      </c>
    </row>
    <row r="82" spans="1:6" x14ac:dyDescent="0.2">
      <c r="A82" s="57">
        <v>81</v>
      </c>
      <c r="B82" s="58" t="s">
        <v>200</v>
      </c>
      <c r="C82" s="59" t="s">
        <v>4</v>
      </c>
      <c r="D82" s="59">
        <v>60</v>
      </c>
      <c r="E82" s="24">
        <v>0</v>
      </c>
      <c r="F82" s="25">
        <f t="shared" si="1"/>
        <v>0</v>
      </c>
    </row>
    <row r="83" spans="1:6" ht="20" x14ac:dyDescent="0.2">
      <c r="A83" s="57">
        <v>82</v>
      </c>
      <c r="B83" s="58" t="s">
        <v>199</v>
      </c>
      <c r="C83" s="59" t="s">
        <v>4</v>
      </c>
      <c r="D83" s="59">
        <v>100</v>
      </c>
      <c r="E83" s="24">
        <v>0</v>
      </c>
      <c r="F83" s="25">
        <f t="shared" si="1"/>
        <v>0</v>
      </c>
    </row>
    <row r="84" spans="1:6" ht="20" x14ac:dyDescent="0.2">
      <c r="A84" s="57">
        <v>83</v>
      </c>
      <c r="B84" s="58" t="s">
        <v>201</v>
      </c>
      <c r="C84" s="59" t="s">
        <v>91</v>
      </c>
      <c r="D84" s="59">
        <v>90</v>
      </c>
      <c r="E84" s="24">
        <v>0</v>
      </c>
      <c r="F84" s="25">
        <f t="shared" si="1"/>
        <v>0</v>
      </c>
    </row>
    <row r="85" spans="1:6" ht="20" x14ac:dyDescent="0.2">
      <c r="A85" s="57">
        <v>84</v>
      </c>
      <c r="B85" s="58" t="s">
        <v>202</v>
      </c>
      <c r="C85" s="59" t="s">
        <v>10</v>
      </c>
      <c r="D85" s="59">
        <v>100</v>
      </c>
      <c r="E85" s="24">
        <v>0</v>
      </c>
      <c r="F85" s="25">
        <f t="shared" si="1"/>
        <v>0</v>
      </c>
    </row>
    <row r="86" spans="1:6" ht="20" x14ac:dyDescent="0.2">
      <c r="A86" s="57">
        <v>85</v>
      </c>
      <c r="B86" s="58" t="s">
        <v>203</v>
      </c>
      <c r="C86" s="59" t="s">
        <v>10</v>
      </c>
      <c r="D86" s="59">
        <v>150</v>
      </c>
      <c r="E86" s="24">
        <v>0</v>
      </c>
      <c r="F86" s="25">
        <f t="shared" si="1"/>
        <v>0</v>
      </c>
    </row>
    <row r="87" spans="1:6" x14ac:dyDescent="0.2">
      <c r="A87" s="57">
        <v>86</v>
      </c>
      <c r="B87" s="58" t="s">
        <v>205</v>
      </c>
      <c r="C87" s="59" t="s">
        <v>4</v>
      </c>
      <c r="D87" s="59">
        <v>100</v>
      </c>
      <c r="E87" s="24">
        <v>0</v>
      </c>
      <c r="F87" s="25">
        <f t="shared" si="1"/>
        <v>0</v>
      </c>
    </row>
    <row r="88" spans="1:6" x14ac:dyDescent="0.2">
      <c r="A88" s="57">
        <v>87</v>
      </c>
      <c r="B88" s="58" t="s">
        <v>206</v>
      </c>
      <c r="C88" s="59" t="s">
        <v>4</v>
      </c>
      <c r="D88" s="59">
        <v>10</v>
      </c>
      <c r="E88" s="24">
        <v>0</v>
      </c>
      <c r="F88" s="25">
        <f t="shared" si="1"/>
        <v>0</v>
      </c>
    </row>
    <row r="89" spans="1:6" ht="20" x14ac:dyDescent="0.2">
      <c r="A89" s="57">
        <v>88</v>
      </c>
      <c r="B89" s="58" t="s">
        <v>207</v>
      </c>
      <c r="C89" s="59" t="s">
        <v>4</v>
      </c>
      <c r="D89" s="59">
        <v>300</v>
      </c>
      <c r="E89" s="24">
        <v>0</v>
      </c>
      <c r="F89" s="25">
        <f t="shared" si="1"/>
        <v>0</v>
      </c>
    </row>
    <row r="90" spans="1:6" x14ac:dyDescent="0.2">
      <c r="A90" s="57">
        <v>89</v>
      </c>
      <c r="B90" s="58" t="s">
        <v>208</v>
      </c>
      <c r="C90" s="59" t="s">
        <v>4</v>
      </c>
      <c r="D90" s="59">
        <v>200</v>
      </c>
      <c r="E90" s="24">
        <v>0</v>
      </c>
      <c r="F90" s="25">
        <f t="shared" si="1"/>
        <v>0</v>
      </c>
    </row>
    <row r="91" spans="1:6" ht="30" x14ac:dyDescent="0.2">
      <c r="A91" s="57">
        <v>90</v>
      </c>
      <c r="B91" s="58" t="s">
        <v>209</v>
      </c>
      <c r="C91" s="59" t="s">
        <v>4</v>
      </c>
      <c r="D91" s="59">
        <v>300</v>
      </c>
      <c r="E91" s="24">
        <v>0</v>
      </c>
      <c r="F91" s="25">
        <f t="shared" si="1"/>
        <v>0</v>
      </c>
    </row>
    <row r="92" spans="1:6" x14ac:dyDescent="0.2">
      <c r="A92" s="57">
        <v>91</v>
      </c>
      <c r="B92" s="58" t="s">
        <v>210</v>
      </c>
      <c r="C92" s="59" t="s">
        <v>4</v>
      </c>
      <c r="D92" s="59">
        <v>50</v>
      </c>
      <c r="E92" s="24">
        <v>0</v>
      </c>
      <c r="F92" s="25">
        <f t="shared" si="1"/>
        <v>0</v>
      </c>
    </row>
    <row r="93" spans="1:6" ht="20" x14ac:dyDescent="0.2">
      <c r="A93" s="57">
        <v>92</v>
      </c>
      <c r="B93" s="58" t="s">
        <v>211</v>
      </c>
      <c r="C93" s="59" t="s">
        <v>4</v>
      </c>
      <c r="D93" s="59">
        <v>500</v>
      </c>
      <c r="E93" s="24">
        <v>0</v>
      </c>
      <c r="F93" s="25">
        <f t="shared" si="1"/>
        <v>0</v>
      </c>
    </row>
    <row r="94" spans="1:6" x14ac:dyDescent="0.2">
      <c r="A94" s="68" t="s">
        <v>65</v>
      </c>
      <c r="B94" s="68"/>
      <c r="C94" s="68"/>
      <c r="D94" s="68"/>
      <c r="E94" s="68"/>
      <c r="F94" s="61">
        <f>SUM(F2:F93)</f>
        <v>0</v>
      </c>
    </row>
  </sheetData>
  <sheetProtection algorithmName="SHA-512" hashValue="O5k4ankJQkzOPJyvPz3VX5VbOYJ1CXcSjA2ypMhBZuRGMZC6bnjCnTnn6kurhg/pSnSoG+LligkyCWMwRNXLAA==" saltValue="SBuY5lGskavXiZ3D8lNYQA==" spinCount="100000" sheet="1" objects="1" scenarios="1"/>
  <mergeCells count="1">
    <mergeCell ref="A94:E9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
  <sheetViews>
    <sheetView workbookViewId="0">
      <selection activeCell="B39" sqref="B39:B40"/>
    </sheetView>
  </sheetViews>
  <sheetFormatPr defaultRowHeight="14.5" x14ac:dyDescent="0.35"/>
  <cols>
    <col min="1" max="1" width="3.1796875" bestFit="1" customWidth="1"/>
    <col min="2" max="2" width="69.90625" style="33" customWidth="1"/>
    <col min="3" max="3" width="10.7265625" bestFit="1" customWidth="1"/>
    <col min="4" max="4" width="5.453125" bestFit="1" customWidth="1"/>
    <col min="5" max="5" width="5.26953125" bestFit="1" customWidth="1"/>
    <col min="6" max="6" width="12.36328125" bestFit="1" customWidth="1"/>
    <col min="7" max="7" width="8.36328125" bestFit="1" customWidth="1"/>
  </cols>
  <sheetData>
    <row r="1" spans="1:7" ht="31.5" x14ac:dyDescent="0.35">
      <c r="A1" s="28" t="s">
        <v>0</v>
      </c>
      <c r="B1" s="28" t="s">
        <v>1</v>
      </c>
      <c r="C1" s="28" t="s">
        <v>25</v>
      </c>
      <c r="D1" s="28" t="s">
        <v>2</v>
      </c>
      <c r="E1" s="28" t="s">
        <v>13</v>
      </c>
      <c r="F1" s="4" t="s">
        <v>8</v>
      </c>
      <c r="G1" s="4" t="s">
        <v>9</v>
      </c>
    </row>
    <row r="2" spans="1:7" ht="30" x14ac:dyDescent="0.35">
      <c r="A2" s="7">
        <v>1</v>
      </c>
      <c r="B2" s="29" t="s">
        <v>15</v>
      </c>
      <c r="C2" s="9" t="s">
        <v>14</v>
      </c>
      <c r="D2" s="9" t="s">
        <v>10</v>
      </c>
      <c r="E2" s="10">
        <v>1200</v>
      </c>
      <c r="F2" s="11">
        <v>0</v>
      </c>
      <c r="G2" s="14">
        <f>E2*F2</f>
        <v>0</v>
      </c>
    </row>
    <row r="3" spans="1:7" s="65" customFormat="1" ht="20" x14ac:dyDescent="0.35">
      <c r="A3" s="62">
        <v>2</v>
      </c>
      <c r="B3" s="63" t="s">
        <v>83</v>
      </c>
      <c r="C3" s="62" t="s">
        <v>16</v>
      </c>
      <c r="D3" s="62" t="s">
        <v>10</v>
      </c>
      <c r="E3" s="64">
        <v>3250</v>
      </c>
      <c r="F3" s="11">
        <v>0</v>
      </c>
      <c r="G3" s="14">
        <f t="shared" ref="G3:G20" si="0">E3*F3</f>
        <v>0</v>
      </c>
    </row>
    <row r="4" spans="1:7" ht="20" x14ac:dyDescent="0.35">
      <c r="A4" s="7">
        <v>3</v>
      </c>
      <c r="B4" s="29" t="s">
        <v>84</v>
      </c>
      <c r="C4" s="9" t="s">
        <v>31</v>
      </c>
      <c r="D4" s="9" t="s">
        <v>10</v>
      </c>
      <c r="E4" s="10">
        <v>30</v>
      </c>
      <c r="F4" s="11">
        <v>0</v>
      </c>
      <c r="G4" s="14">
        <f t="shared" si="0"/>
        <v>0</v>
      </c>
    </row>
    <row r="5" spans="1:7" x14ac:dyDescent="0.35">
      <c r="A5" s="7">
        <v>4</v>
      </c>
      <c r="B5" s="29" t="s">
        <v>18</v>
      </c>
      <c r="C5" s="9" t="s">
        <v>19</v>
      </c>
      <c r="D5" s="9" t="s">
        <v>10</v>
      </c>
      <c r="E5" s="10">
        <v>1500</v>
      </c>
      <c r="F5" s="11">
        <v>0</v>
      </c>
      <c r="G5" s="14">
        <f t="shared" si="0"/>
        <v>0</v>
      </c>
    </row>
    <row r="6" spans="1:7" ht="20" x14ac:dyDescent="0.35">
      <c r="A6" s="7">
        <v>5</v>
      </c>
      <c r="B6" s="29" t="s">
        <v>396</v>
      </c>
      <c r="C6" s="9" t="s">
        <v>85</v>
      </c>
      <c r="D6" s="9" t="s">
        <v>10</v>
      </c>
      <c r="E6" s="10">
        <v>700</v>
      </c>
      <c r="F6" s="11">
        <v>0</v>
      </c>
      <c r="G6" s="14">
        <f t="shared" si="0"/>
        <v>0</v>
      </c>
    </row>
    <row r="7" spans="1:7" x14ac:dyDescent="0.35">
      <c r="A7" s="7">
        <v>6</v>
      </c>
      <c r="B7" s="29" t="s">
        <v>369</v>
      </c>
      <c r="C7" s="9" t="s">
        <v>19</v>
      </c>
      <c r="D7" s="9" t="s">
        <v>10</v>
      </c>
      <c r="E7" s="10">
        <v>9000</v>
      </c>
      <c r="F7" s="11">
        <v>0</v>
      </c>
      <c r="G7" s="14">
        <f t="shared" si="0"/>
        <v>0</v>
      </c>
    </row>
    <row r="8" spans="1:7" ht="21.5" x14ac:dyDescent="0.35">
      <c r="A8" s="7">
        <v>7</v>
      </c>
      <c r="B8" s="32" t="s">
        <v>370</v>
      </c>
      <c r="C8" s="9" t="s">
        <v>19</v>
      </c>
      <c r="D8" s="9" t="s">
        <v>10</v>
      </c>
      <c r="E8" s="10">
        <v>200</v>
      </c>
      <c r="F8" s="11">
        <v>0</v>
      </c>
      <c r="G8" s="14">
        <f t="shared" si="0"/>
        <v>0</v>
      </c>
    </row>
    <row r="9" spans="1:7" ht="40" x14ac:dyDescent="0.35">
      <c r="A9" s="7">
        <v>8</v>
      </c>
      <c r="B9" s="29" t="s">
        <v>395</v>
      </c>
      <c r="C9" s="9" t="s">
        <v>246</v>
      </c>
      <c r="D9" s="9" t="s">
        <v>10</v>
      </c>
      <c r="E9" s="10">
        <v>800</v>
      </c>
      <c r="F9" s="11">
        <v>0</v>
      </c>
      <c r="G9" s="14">
        <f t="shared" si="0"/>
        <v>0</v>
      </c>
    </row>
    <row r="10" spans="1:7" ht="20" x14ac:dyDescent="0.35">
      <c r="A10" s="7">
        <v>9</v>
      </c>
      <c r="B10" s="29" t="s">
        <v>86</v>
      </c>
      <c r="C10" s="9" t="s">
        <v>87</v>
      </c>
      <c r="D10" s="9" t="s">
        <v>10</v>
      </c>
      <c r="E10" s="10">
        <v>100</v>
      </c>
      <c r="F10" s="11">
        <v>0</v>
      </c>
      <c r="G10" s="14">
        <f t="shared" si="0"/>
        <v>0</v>
      </c>
    </row>
    <row r="11" spans="1:7" x14ac:dyDescent="0.35">
      <c r="A11" s="7">
        <v>10</v>
      </c>
      <c r="B11" s="29" t="s">
        <v>21</v>
      </c>
      <c r="C11" s="9" t="s">
        <v>62</v>
      </c>
      <c r="D11" s="9" t="s">
        <v>10</v>
      </c>
      <c r="E11" s="10">
        <v>50</v>
      </c>
      <c r="F11" s="11">
        <v>0</v>
      </c>
      <c r="G11" s="14">
        <f t="shared" si="0"/>
        <v>0</v>
      </c>
    </row>
    <row r="12" spans="1:7" ht="40" x14ac:dyDescent="0.35">
      <c r="A12" s="7">
        <v>11</v>
      </c>
      <c r="B12" s="29" t="s">
        <v>66</v>
      </c>
      <c r="C12" s="9" t="s">
        <v>246</v>
      </c>
      <c r="D12" s="9" t="s">
        <v>4</v>
      </c>
      <c r="E12" s="10">
        <v>200</v>
      </c>
      <c r="F12" s="11">
        <v>0</v>
      </c>
      <c r="G12" s="14">
        <f t="shared" si="0"/>
        <v>0</v>
      </c>
    </row>
    <row r="13" spans="1:7" x14ac:dyDescent="0.35">
      <c r="A13" s="7">
        <v>12</v>
      </c>
      <c r="B13" s="29" t="s">
        <v>360</v>
      </c>
      <c r="C13" s="7" t="s">
        <v>230</v>
      </c>
      <c r="D13" s="9" t="s">
        <v>340</v>
      </c>
      <c r="E13" s="10">
        <v>100</v>
      </c>
      <c r="F13" s="11">
        <v>0</v>
      </c>
      <c r="G13" s="14">
        <f t="shared" si="0"/>
        <v>0</v>
      </c>
    </row>
    <row r="14" spans="1:7" ht="20" x14ac:dyDescent="0.35">
      <c r="A14" s="7">
        <v>13</v>
      </c>
      <c r="B14" s="29" t="s">
        <v>359</v>
      </c>
      <c r="C14" s="7" t="s">
        <v>255</v>
      </c>
      <c r="D14" s="9" t="s">
        <v>340</v>
      </c>
      <c r="E14" s="10">
        <v>350</v>
      </c>
      <c r="F14" s="11">
        <v>0</v>
      </c>
      <c r="G14" s="14">
        <f t="shared" si="0"/>
        <v>0</v>
      </c>
    </row>
    <row r="15" spans="1:7" ht="20" x14ac:dyDescent="0.35">
      <c r="A15" s="7">
        <v>14</v>
      </c>
      <c r="B15" s="29" t="s">
        <v>361</v>
      </c>
      <c r="C15" s="7" t="s">
        <v>339</v>
      </c>
      <c r="D15" s="9" t="s">
        <v>340</v>
      </c>
      <c r="E15" s="10">
        <v>30</v>
      </c>
      <c r="F15" s="11">
        <v>0</v>
      </c>
      <c r="G15" s="14">
        <f t="shared" si="0"/>
        <v>0</v>
      </c>
    </row>
    <row r="16" spans="1:7" ht="20" x14ac:dyDescent="0.35">
      <c r="A16" s="7">
        <v>15</v>
      </c>
      <c r="B16" s="30" t="s">
        <v>358</v>
      </c>
      <c r="C16" s="9" t="s">
        <v>246</v>
      </c>
      <c r="D16" s="7" t="s">
        <v>4</v>
      </c>
      <c r="E16" s="10">
        <v>450</v>
      </c>
      <c r="F16" s="11">
        <v>0</v>
      </c>
      <c r="G16" s="14">
        <f t="shared" si="0"/>
        <v>0</v>
      </c>
    </row>
    <row r="17" spans="1:7" x14ac:dyDescent="0.35">
      <c r="A17" s="7">
        <v>16</v>
      </c>
      <c r="B17" s="30" t="s">
        <v>338</v>
      </c>
      <c r="C17" s="7" t="s">
        <v>339</v>
      </c>
      <c r="D17" s="7" t="s">
        <v>340</v>
      </c>
      <c r="E17" s="10">
        <v>450</v>
      </c>
      <c r="F17" s="11">
        <v>0</v>
      </c>
      <c r="G17" s="14">
        <f t="shared" si="0"/>
        <v>0</v>
      </c>
    </row>
    <row r="18" spans="1:7" ht="20" x14ac:dyDescent="0.35">
      <c r="A18" s="7">
        <v>17</v>
      </c>
      <c r="B18" s="30" t="s">
        <v>88</v>
      </c>
      <c r="C18" s="7" t="s">
        <v>85</v>
      </c>
      <c r="D18" s="7" t="s">
        <v>10</v>
      </c>
      <c r="E18" s="10">
        <v>700</v>
      </c>
      <c r="F18" s="11">
        <v>0</v>
      </c>
      <c r="G18" s="14">
        <f t="shared" si="0"/>
        <v>0</v>
      </c>
    </row>
    <row r="19" spans="1:7" ht="20" x14ac:dyDescent="0.35">
      <c r="A19" s="7">
        <v>18</v>
      </c>
      <c r="B19" s="30" t="s">
        <v>89</v>
      </c>
      <c r="C19" s="7" t="s">
        <v>23</v>
      </c>
      <c r="D19" s="7" t="s">
        <v>10</v>
      </c>
      <c r="E19" s="10">
        <v>2000</v>
      </c>
      <c r="F19" s="11">
        <v>0</v>
      </c>
      <c r="G19" s="14">
        <f t="shared" si="0"/>
        <v>0</v>
      </c>
    </row>
    <row r="20" spans="1:7" ht="30" x14ac:dyDescent="0.35">
      <c r="A20" s="7">
        <v>19</v>
      </c>
      <c r="B20" s="30" t="s">
        <v>90</v>
      </c>
      <c r="C20" s="7" t="s">
        <v>92</v>
      </c>
      <c r="D20" s="7" t="s">
        <v>91</v>
      </c>
      <c r="E20" s="10">
        <v>100</v>
      </c>
      <c r="F20" s="11">
        <v>0</v>
      </c>
      <c r="G20" s="14">
        <f t="shared" si="0"/>
        <v>0</v>
      </c>
    </row>
    <row r="21" spans="1:7" x14ac:dyDescent="0.35">
      <c r="A21" s="67" t="s">
        <v>65</v>
      </c>
      <c r="B21" s="67"/>
      <c r="C21" s="67"/>
      <c r="D21" s="67"/>
      <c r="E21" s="67"/>
      <c r="F21" s="67"/>
      <c r="G21" s="31">
        <f>SUM(G2:G20)</f>
        <v>0</v>
      </c>
    </row>
  </sheetData>
  <sheetProtection algorithmName="SHA-512" hashValue="ca3ke3v9aXGH2vf+YS66UZQhDenNZtIJUa/lHUlHQ3Z3GbSBgDZQi55cB4hllJjcxX7uBRnh7b69w9Q+3Id+JQ==" saltValue="1wFUacQE6cCXqOvQPDv0uw==" spinCount="100000" sheet="1" objects="1" scenarios="1"/>
  <mergeCells count="1">
    <mergeCell ref="A21:F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1"/>
  <sheetViews>
    <sheetView topLeftCell="A2" workbookViewId="0">
      <selection activeCell="G2" sqref="G2:G121"/>
    </sheetView>
  </sheetViews>
  <sheetFormatPr defaultRowHeight="14.5" x14ac:dyDescent="0.35"/>
  <cols>
    <col min="1" max="1" width="3.26953125" bestFit="1" customWidth="1"/>
    <col min="2" max="2" width="56.36328125" customWidth="1"/>
    <col min="3" max="3" width="7.90625" bestFit="1" customWidth="1"/>
    <col min="4" max="4" width="5.453125" bestFit="1" customWidth="1"/>
    <col min="5" max="5" width="5.26953125" bestFit="1" customWidth="1"/>
    <col min="6" max="6" width="12.36328125" bestFit="1" customWidth="1"/>
    <col min="7" max="7" width="9.26953125" customWidth="1"/>
  </cols>
  <sheetData>
    <row r="1" spans="1:7" ht="31.5" x14ac:dyDescent="0.35">
      <c r="A1" s="28" t="s">
        <v>0</v>
      </c>
      <c r="B1" s="28" t="s">
        <v>1</v>
      </c>
      <c r="C1" s="28" t="s">
        <v>25</v>
      </c>
      <c r="D1" s="35" t="s">
        <v>2</v>
      </c>
      <c r="E1" s="28" t="s">
        <v>13</v>
      </c>
      <c r="F1" s="4" t="s">
        <v>8</v>
      </c>
      <c r="G1" s="4" t="s">
        <v>9</v>
      </c>
    </row>
    <row r="2" spans="1:7" x14ac:dyDescent="0.35">
      <c r="A2" s="9">
        <v>1</v>
      </c>
      <c r="B2" s="36" t="s">
        <v>26</v>
      </c>
      <c r="C2" s="37" t="s">
        <v>28</v>
      </c>
      <c r="D2" s="37" t="s">
        <v>10</v>
      </c>
      <c r="E2" s="10">
        <v>150</v>
      </c>
      <c r="F2" s="11">
        <v>0</v>
      </c>
      <c r="G2" s="14">
        <f>E2*F2</f>
        <v>0</v>
      </c>
    </row>
    <row r="3" spans="1:7" ht="30" x14ac:dyDescent="0.35">
      <c r="A3" s="9">
        <v>2</v>
      </c>
      <c r="B3" s="8" t="s">
        <v>314</v>
      </c>
      <c r="C3" s="37" t="s">
        <v>214</v>
      </c>
      <c r="D3" s="37" t="s">
        <v>10</v>
      </c>
      <c r="E3" s="10">
        <v>1500</v>
      </c>
      <c r="F3" s="11">
        <v>0</v>
      </c>
      <c r="G3" s="14">
        <f t="shared" ref="G3:G66" si="0">E3*F3</f>
        <v>0</v>
      </c>
    </row>
    <row r="4" spans="1:7" ht="20" x14ac:dyDescent="0.35">
      <c r="A4" s="9">
        <v>3</v>
      </c>
      <c r="B4" s="8" t="s">
        <v>346</v>
      </c>
      <c r="C4" s="37" t="s">
        <v>347</v>
      </c>
      <c r="D4" s="37" t="s">
        <v>10</v>
      </c>
      <c r="E4" s="10">
        <v>100</v>
      </c>
      <c r="F4" s="11">
        <v>0</v>
      </c>
      <c r="G4" s="14">
        <f t="shared" si="0"/>
        <v>0</v>
      </c>
    </row>
    <row r="5" spans="1:7" ht="20" x14ac:dyDescent="0.35">
      <c r="A5" s="9">
        <v>4</v>
      </c>
      <c r="B5" s="8" t="s">
        <v>215</v>
      </c>
      <c r="C5" s="37" t="s">
        <v>58</v>
      </c>
      <c r="D5" s="37" t="s">
        <v>10</v>
      </c>
      <c r="E5" s="10">
        <v>200</v>
      </c>
      <c r="F5" s="11">
        <v>0</v>
      </c>
      <c r="G5" s="14">
        <f t="shared" si="0"/>
        <v>0</v>
      </c>
    </row>
    <row r="6" spans="1:7" ht="20" x14ac:dyDescent="0.35">
      <c r="A6" s="9">
        <v>5</v>
      </c>
      <c r="B6" s="8" t="s">
        <v>315</v>
      </c>
      <c r="C6" s="37" t="s">
        <v>27</v>
      </c>
      <c r="D6" s="37" t="s">
        <v>10</v>
      </c>
      <c r="E6" s="10">
        <v>250</v>
      </c>
      <c r="F6" s="11">
        <v>0</v>
      </c>
      <c r="G6" s="14">
        <f t="shared" si="0"/>
        <v>0</v>
      </c>
    </row>
    <row r="7" spans="1:7" x14ac:dyDescent="0.35">
      <c r="A7" s="9">
        <v>6</v>
      </c>
      <c r="B7" s="8" t="s">
        <v>30</v>
      </c>
      <c r="C7" s="37" t="s">
        <v>31</v>
      </c>
      <c r="D7" s="37" t="s">
        <v>10</v>
      </c>
      <c r="E7" s="10">
        <v>90</v>
      </c>
      <c r="F7" s="11">
        <v>0</v>
      </c>
      <c r="G7" s="14">
        <f t="shared" si="0"/>
        <v>0</v>
      </c>
    </row>
    <row r="8" spans="1:7" x14ac:dyDescent="0.35">
      <c r="A8" s="9">
        <v>7</v>
      </c>
      <c r="B8" s="8" t="s">
        <v>32</v>
      </c>
      <c r="C8" s="37" t="s">
        <v>14</v>
      </c>
      <c r="D8" s="37" t="s">
        <v>10</v>
      </c>
      <c r="E8" s="10">
        <v>20</v>
      </c>
      <c r="F8" s="11">
        <v>0</v>
      </c>
      <c r="G8" s="14">
        <f t="shared" si="0"/>
        <v>0</v>
      </c>
    </row>
    <row r="9" spans="1:7" x14ac:dyDescent="0.35">
      <c r="A9" s="9">
        <v>8</v>
      </c>
      <c r="B9" s="8" t="s">
        <v>216</v>
      </c>
      <c r="C9" s="37" t="s">
        <v>39</v>
      </c>
      <c r="D9" s="37" t="s">
        <v>10</v>
      </c>
      <c r="E9" s="10">
        <v>200</v>
      </c>
      <c r="F9" s="11">
        <v>0</v>
      </c>
      <c r="G9" s="14">
        <f t="shared" si="0"/>
        <v>0</v>
      </c>
    </row>
    <row r="10" spans="1:7" ht="20" x14ac:dyDescent="0.35">
      <c r="A10" s="9">
        <v>9</v>
      </c>
      <c r="B10" s="8" t="s">
        <v>217</v>
      </c>
      <c r="C10" s="37" t="s">
        <v>218</v>
      </c>
      <c r="D10" s="37" t="s">
        <v>10</v>
      </c>
      <c r="E10" s="10">
        <v>10</v>
      </c>
      <c r="F10" s="11">
        <v>0</v>
      </c>
      <c r="G10" s="14">
        <f t="shared" si="0"/>
        <v>0</v>
      </c>
    </row>
    <row r="11" spans="1:7" ht="20" x14ac:dyDescent="0.35">
      <c r="A11" s="9">
        <v>10</v>
      </c>
      <c r="B11" s="8" t="s">
        <v>348</v>
      </c>
      <c r="C11" s="37" t="s">
        <v>238</v>
      </c>
      <c r="D11" s="37" t="s">
        <v>10</v>
      </c>
      <c r="E11" s="10">
        <v>100</v>
      </c>
      <c r="F11" s="11">
        <v>0</v>
      </c>
      <c r="G11" s="14">
        <f t="shared" si="0"/>
        <v>0</v>
      </c>
    </row>
    <row r="12" spans="1:7" x14ac:dyDescent="0.35">
      <c r="A12" s="9">
        <v>11</v>
      </c>
      <c r="B12" s="8" t="s">
        <v>349</v>
      </c>
      <c r="C12" s="37" t="s">
        <v>350</v>
      </c>
      <c r="D12" s="37" t="s">
        <v>10</v>
      </c>
      <c r="E12" s="10">
        <v>150</v>
      </c>
      <c r="F12" s="11">
        <v>0</v>
      </c>
      <c r="G12" s="14">
        <f t="shared" si="0"/>
        <v>0</v>
      </c>
    </row>
    <row r="13" spans="1:7" x14ac:dyDescent="0.35">
      <c r="A13" s="9">
        <v>12</v>
      </c>
      <c r="B13" s="8" t="s">
        <v>351</v>
      </c>
      <c r="C13" s="37" t="s">
        <v>352</v>
      </c>
      <c r="D13" s="37" t="s">
        <v>10</v>
      </c>
      <c r="E13" s="10">
        <v>50</v>
      </c>
      <c r="F13" s="11">
        <v>0</v>
      </c>
      <c r="G13" s="14">
        <f t="shared" si="0"/>
        <v>0</v>
      </c>
    </row>
    <row r="14" spans="1:7" x14ac:dyDescent="0.35">
      <c r="A14" s="9">
        <v>13</v>
      </c>
      <c r="B14" s="12" t="s">
        <v>219</v>
      </c>
      <c r="C14" s="13" t="s">
        <v>220</v>
      </c>
      <c r="D14" s="37" t="s">
        <v>10</v>
      </c>
      <c r="E14" s="13">
        <v>200</v>
      </c>
      <c r="F14" s="11">
        <v>0</v>
      </c>
      <c r="G14" s="14">
        <f t="shared" si="0"/>
        <v>0</v>
      </c>
    </row>
    <row r="15" spans="1:7" x14ac:dyDescent="0.35">
      <c r="A15" s="9">
        <v>14</v>
      </c>
      <c r="B15" s="12" t="s">
        <v>373</v>
      </c>
      <c r="C15" s="13" t="s">
        <v>221</v>
      </c>
      <c r="D15" s="37" t="s">
        <v>10</v>
      </c>
      <c r="E15" s="13">
        <v>50</v>
      </c>
      <c r="F15" s="11">
        <v>0</v>
      </c>
      <c r="G15" s="14">
        <f t="shared" si="0"/>
        <v>0</v>
      </c>
    </row>
    <row r="16" spans="1:7" ht="20.5" x14ac:dyDescent="0.35">
      <c r="A16" s="9">
        <v>15</v>
      </c>
      <c r="B16" s="12" t="s">
        <v>374</v>
      </c>
      <c r="C16" s="13" t="s">
        <v>222</v>
      </c>
      <c r="D16" s="37" t="s">
        <v>10</v>
      </c>
      <c r="E16" s="13">
        <v>50</v>
      </c>
      <c r="F16" s="11">
        <v>0</v>
      </c>
      <c r="G16" s="14">
        <f t="shared" si="0"/>
        <v>0</v>
      </c>
    </row>
    <row r="17" spans="1:7" ht="20" x14ac:dyDescent="0.35">
      <c r="A17" s="9">
        <v>16</v>
      </c>
      <c r="B17" s="8" t="s">
        <v>223</v>
      </c>
      <c r="C17" s="37" t="s">
        <v>224</v>
      </c>
      <c r="D17" s="37" t="s">
        <v>10</v>
      </c>
      <c r="E17" s="10">
        <v>500</v>
      </c>
      <c r="F17" s="11">
        <v>0</v>
      </c>
      <c r="G17" s="14">
        <f t="shared" si="0"/>
        <v>0</v>
      </c>
    </row>
    <row r="18" spans="1:7" ht="20" x14ac:dyDescent="0.35">
      <c r="A18" s="9">
        <v>17</v>
      </c>
      <c r="B18" s="8" t="s">
        <v>36</v>
      </c>
      <c r="C18" s="37" t="s">
        <v>53</v>
      </c>
      <c r="D18" s="37" t="s">
        <v>10</v>
      </c>
      <c r="E18" s="10">
        <v>200</v>
      </c>
      <c r="F18" s="11">
        <v>0</v>
      </c>
      <c r="G18" s="14">
        <f t="shared" si="0"/>
        <v>0</v>
      </c>
    </row>
    <row r="19" spans="1:7" ht="30" x14ac:dyDescent="0.35">
      <c r="A19" s="9">
        <v>18</v>
      </c>
      <c r="B19" s="8" t="s">
        <v>225</v>
      </c>
      <c r="C19" s="37" t="s">
        <v>20</v>
      </c>
      <c r="D19" s="37" t="s">
        <v>10</v>
      </c>
      <c r="E19" s="10">
        <v>100</v>
      </c>
      <c r="F19" s="11">
        <v>0</v>
      </c>
      <c r="G19" s="14">
        <f t="shared" si="0"/>
        <v>0</v>
      </c>
    </row>
    <row r="20" spans="1:7" x14ac:dyDescent="0.35">
      <c r="A20" s="9">
        <v>19</v>
      </c>
      <c r="B20" s="12" t="s">
        <v>226</v>
      </c>
      <c r="C20" s="13" t="s">
        <v>20</v>
      </c>
      <c r="D20" s="37" t="s">
        <v>10</v>
      </c>
      <c r="E20" s="13">
        <v>50</v>
      </c>
      <c r="F20" s="11">
        <v>0</v>
      </c>
      <c r="G20" s="14">
        <f t="shared" si="0"/>
        <v>0</v>
      </c>
    </row>
    <row r="21" spans="1:7" x14ac:dyDescent="0.35">
      <c r="A21" s="9">
        <v>20</v>
      </c>
      <c r="B21" s="12" t="s">
        <v>227</v>
      </c>
      <c r="C21" s="13" t="s">
        <v>39</v>
      </c>
      <c r="D21" s="37" t="s">
        <v>10</v>
      </c>
      <c r="E21" s="13">
        <v>40</v>
      </c>
      <c r="F21" s="11">
        <v>0</v>
      </c>
      <c r="G21" s="14">
        <f t="shared" si="0"/>
        <v>0</v>
      </c>
    </row>
    <row r="22" spans="1:7" ht="20" x14ac:dyDescent="0.35">
      <c r="A22" s="9">
        <v>21</v>
      </c>
      <c r="B22" s="8" t="s">
        <v>228</v>
      </c>
      <c r="C22" s="37" t="s">
        <v>20</v>
      </c>
      <c r="D22" s="37" t="s">
        <v>10</v>
      </c>
      <c r="E22" s="10">
        <v>150</v>
      </c>
      <c r="F22" s="11">
        <v>0</v>
      </c>
      <c r="G22" s="14">
        <f t="shared" si="0"/>
        <v>0</v>
      </c>
    </row>
    <row r="23" spans="1:7" ht="20" x14ac:dyDescent="0.35">
      <c r="A23" s="9">
        <v>22</v>
      </c>
      <c r="B23" s="8" t="s">
        <v>316</v>
      </c>
      <c r="C23" s="37" t="s">
        <v>20</v>
      </c>
      <c r="D23" s="37" t="s">
        <v>10</v>
      </c>
      <c r="E23" s="10">
        <v>100</v>
      </c>
      <c r="F23" s="11">
        <v>0</v>
      </c>
      <c r="G23" s="14">
        <f t="shared" si="0"/>
        <v>0</v>
      </c>
    </row>
    <row r="24" spans="1:7" ht="20" x14ac:dyDescent="0.35">
      <c r="A24" s="9">
        <v>23</v>
      </c>
      <c r="B24" s="8" t="s">
        <v>336</v>
      </c>
      <c r="C24" s="37" t="s">
        <v>229</v>
      </c>
      <c r="D24" s="37" t="s">
        <v>10</v>
      </c>
      <c r="E24" s="10">
        <v>100</v>
      </c>
      <c r="F24" s="11">
        <v>0</v>
      </c>
      <c r="G24" s="14">
        <f t="shared" si="0"/>
        <v>0</v>
      </c>
    </row>
    <row r="25" spans="1:7" ht="20" x14ac:dyDescent="0.35">
      <c r="A25" s="9">
        <v>24</v>
      </c>
      <c r="B25" s="8" t="s">
        <v>317</v>
      </c>
      <c r="C25" s="37" t="s">
        <v>230</v>
      </c>
      <c r="D25" s="37" t="s">
        <v>10</v>
      </c>
      <c r="E25" s="10">
        <v>100</v>
      </c>
      <c r="F25" s="11">
        <v>0</v>
      </c>
      <c r="G25" s="14">
        <f t="shared" si="0"/>
        <v>0</v>
      </c>
    </row>
    <row r="26" spans="1:7" ht="40" x14ac:dyDescent="0.35">
      <c r="A26" s="9">
        <v>25</v>
      </c>
      <c r="B26" s="8" t="s">
        <v>368</v>
      </c>
      <c r="C26" s="37" t="s">
        <v>231</v>
      </c>
      <c r="D26" s="37" t="s">
        <v>10</v>
      </c>
      <c r="E26" s="10">
        <v>300</v>
      </c>
      <c r="F26" s="11">
        <v>0</v>
      </c>
      <c r="G26" s="14">
        <f t="shared" si="0"/>
        <v>0</v>
      </c>
    </row>
    <row r="27" spans="1:7" ht="20" x14ac:dyDescent="0.35">
      <c r="A27" s="9">
        <v>26</v>
      </c>
      <c r="B27" s="8" t="s">
        <v>318</v>
      </c>
      <c r="C27" s="37" t="s">
        <v>31</v>
      </c>
      <c r="D27" s="37" t="s">
        <v>10</v>
      </c>
      <c r="E27" s="10">
        <v>150</v>
      </c>
      <c r="F27" s="11">
        <v>0</v>
      </c>
      <c r="G27" s="14">
        <f t="shared" si="0"/>
        <v>0</v>
      </c>
    </row>
    <row r="28" spans="1:7" ht="20" x14ac:dyDescent="0.35">
      <c r="A28" s="9">
        <v>27</v>
      </c>
      <c r="B28" s="8" t="s">
        <v>319</v>
      </c>
      <c r="C28" s="37" t="s">
        <v>232</v>
      </c>
      <c r="D28" s="37" t="s">
        <v>10</v>
      </c>
      <c r="E28" s="10">
        <v>150</v>
      </c>
      <c r="F28" s="11">
        <v>0</v>
      </c>
      <c r="G28" s="14">
        <f t="shared" si="0"/>
        <v>0</v>
      </c>
    </row>
    <row r="29" spans="1:7" ht="30" x14ac:dyDescent="0.35">
      <c r="A29" s="9">
        <v>28</v>
      </c>
      <c r="B29" s="8" t="s">
        <v>233</v>
      </c>
      <c r="C29" s="37" t="s">
        <v>31</v>
      </c>
      <c r="D29" s="37" t="s">
        <v>10</v>
      </c>
      <c r="E29" s="10">
        <v>80</v>
      </c>
      <c r="F29" s="11">
        <v>0</v>
      </c>
      <c r="G29" s="14">
        <f t="shared" si="0"/>
        <v>0</v>
      </c>
    </row>
    <row r="30" spans="1:7" ht="30" x14ac:dyDescent="0.35">
      <c r="A30" s="9">
        <v>29</v>
      </c>
      <c r="B30" s="8" t="s">
        <v>234</v>
      </c>
      <c r="C30" s="37" t="s">
        <v>31</v>
      </c>
      <c r="D30" s="37" t="s">
        <v>10</v>
      </c>
      <c r="E30" s="10">
        <v>80</v>
      </c>
      <c r="F30" s="11">
        <v>0</v>
      </c>
      <c r="G30" s="14">
        <f t="shared" si="0"/>
        <v>0</v>
      </c>
    </row>
    <row r="31" spans="1:7" ht="30" x14ac:dyDescent="0.35">
      <c r="A31" s="9">
        <v>30</v>
      </c>
      <c r="B31" s="8" t="s">
        <v>37</v>
      </c>
      <c r="C31" s="37" t="s">
        <v>230</v>
      </c>
      <c r="D31" s="37" t="s">
        <v>10</v>
      </c>
      <c r="E31" s="10">
        <v>300</v>
      </c>
      <c r="F31" s="11">
        <v>0</v>
      </c>
      <c r="G31" s="14">
        <f t="shared" si="0"/>
        <v>0</v>
      </c>
    </row>
    <row r="32" spans="1:7" ht="30" x14ac:dyDescent="0.35">
      <c r="A32" s="9">
        <v>31</v>
      </c>
      <c r="B32" s="8" t="s">
        <v>235</v>
      </c>
      <c r="C32" s="37" t="s">
        <v>230</v>
      </c>
      <c r="D32" s="37" t="s">
        <v>10</v>
      </c>
      <c r="E32" s="10">
        <v>350</v>
      </c>
      <c r="F32" s="11">
        <v>0</v>
      </c>
      <c r="G32" s="14">
        <f t="shared" si="0"/>
        <v>0</v>
      </c>
    </row>
    <row r="33" spans="1:7" x14ac:dyDescent="0.35">
      <c r="A33" s="9">
        <v>32</v>
      </c>
      <c r="B33" s="8" t="s">
        <v>38</v>
      </c>
      <c r="C33" s="37" t="s">
        <v>39</v>
      </c>
      <c r="D33" s="37" t="s">
        <v>10</v>
      </c>
      <c r="E33" s="10">
        <v>20</v>
      </c>
      <c r="F33" s="11">
        <v>0</v>
      </c>
      <c r="G33" s="14">
        <f t="shared" si="0"/>
        <v>0</v>
      </c>
    </row>
    <row r="34" spans="1:7" x14ac:dyDescent="0.35">
      <c r="A34" s="9">
        <v>33</v>
      </c>
      <c r="B34" s="8" t="s">
        <v>40</v>
      </c>
      <c r="C34" s="37" t="s">
        <v>33</v>
      </c>
      <c r="D34" s="37" t="s">
        <v>10</v>
      </c>
      <c r="E34" s="10">
        <v>100</v>
      </c>
      <c r="F34" s="11">
        <v>0</v>
      </c>
      <c r="G34" s="14">
        <f t="shared" si="0"/>
        <v>0</v>
      </c>
    </row>
    <row r="35" spans="1:7" ht="20" x14ac:dyDescent="0.35">
      <c r="A35" s="9">
        <v>34</v>
      </c>
      <c r="B35" s="8" t="s">
        <v>236</v>
      </c>
      <c r="C35" s="37" t="s">
        <v>237</v>
      </c>
      <c r="D35" s="37" t="s">
        <v>10</v>
      </c>
      <c r="E35" s="10">
        <v>100</v>
      </c>
      <c r="F35" s="11">
        <v>0</v>
      </c>
      <c r="G35" s="14">
        <f t="shared" si="0"/>
        <v>0</v>
      </c>
    </row>
    <row r="36" spans="1:7" ht="20" x14ac:dyDescent="0.35">
      <c r="A36" s="9">
        <v>35</v>
      </c>
      <c r="B36" s="8" t="s">
        <v>41</v>
      </c>
      <c r="C36" s="37" t="s">
        <v>238</v>
      </c>
      <c r="D36" s="37" t="s">
        <v>10</v>
      </c>
      <c r="E36" s="10">
        <v>200</v>
      </c>
      <c r="F36" s="11">
        <v>0</v>
      </c>
      <c r="G36" s="14">
        <f t="shared" si="0"/>
        <v>0</v>
      </c>
    </row>
    <row r="37" spans="1:7" ht="20" x14ac:dyDescent="0.35">
      <c r="A37" s="9">
        <v>36</v>
      </c>
      <c r="B37" s="8" t="s">
        <v>239</v>
      </c>
      <c r="C37" s="37" t="s">
        <v>39</v>
      </c>
      <c r="D37" s="37" t="s">
        <v>10</v>
      </c>
      <c r="E37" s="10">
        <v>250</v>
      </c>
      <c r="F37" s="11">
        <v>0</v>
      </c>
      <c r="G37" s="14">
        <f t="shared" si="0"/>
        <v>0</v>
      </c>
    </row>
    <row r="38" spans="1:7" ht="20" x14ac:dyDescent="0.35">
      <c r="A38" s="9">
        <v>37</v>
      </c>
      <c r="B38" s="8" t="s">
        <v>240</v>
      </c>
      <c r="C38" s="37" t="s">
        <v>241</v>
      </c>
      <c r="D38" s="37" t="s">
        <v>10</v>
      </c>
      <c r="E38" s="10">
        <v>300</v>
      </c>
      <c r="F38" s="11">
        <v>0</v>
      </c>
      <c r="G38" s="14">
        <f t="shared" si="0"/>
        <v>0</v>
      </c>
    </row>
    <row r="39" spans="1:7" ht="20" x14ac:dyDescent="0.35">
      <c r="A39" s="9">
        <v>38</v>
      </c>
      <c r="B39" s="8" t="s">
        <v>242</v>
      </c>
      <c r="C39" s="37" t="s">
        <v>62</v>
      </c>
      <c r="D39" s="37" t="s">
        <v>10</v>
      </c>
      <c r="E39" s="10">
        <v>200</v>
      </c>
      <c r="F39" s="11">
        <v>0</v>
      </c>
      <c r="G39" s="14">
        <f t="shared" si="0"/>
        <v>0</v>
      </c>
    </row>
    <row r="40" spans="1:7" ht="20" x14ac:dyDescent="0.35">
      <c r="A40" s="9">
        <v>39</v>
      </c>
      <c r="B40" s="8" t="s">
        <v>243</v>
      </c>
      <c r="C40" s="37" t="s">
        <v>230</v>
      </c>
      <c r="D40" s="37" t="s">
        <v>10</v>
      </c>
      <c r="E40" s="10">
        <v>80</v>
      </c>
      <c r="F40" s="11">
        <v>0</v>
      </c>
      <c r="G40" s="14">
        <f t="shared" si="0"/>
        <v>0</v>
      </c>
    </row>
    <row r="41" spans="1:7" ht="20" x14ac:dyDescent="0.35">
      <c r="A41" s="9">
        <v>40</v>
      </c>
      <c r="B41" s="38" t="s">
        <v>244</v>
      </c>
      <c r="C41" s="10" t="s">
        <v>14</v>
      </c>
      <c r="D41" s="37" t="s">
        <v>10</v>
      </c>
      <c r="E41" s="10">
        <v>150</v>
      </c>
      <c r="F41" s="11">
        <v>0</v>
      </c>
      <c r="G41" s="14">
        <f t="shared" si="0"/>
        <v>0</v>
      </c>
    </row>
    <row r="42" spans="1:7" ht="20" x14ac:dyDescent="0.35">
      <c r="A42" s="9">
        <v>41</v>
      </c>
      <c r="B42" s="12" t="s">
        <v>245</v>
      </c>
      <c r="C42" s="13" t="s">
        <v>87</v>
      </c>
      <c r="D42" s="37" t="s">
        <v>10</v>
      </c>
      <c r="E42" s="13">
        <v>10</v>
      </c>
      <c r="F42" s="11">
        <v>0</v>
      </c>
      <c r="G42" s="14">
        <f t="shared" si="0"/>
        <v>0</v>
      </c>
    </row>
    <row r="43" spans="1:7" ht="20" x14ac:dyDescent="0.35">
      <c r="A43" s="9">
        <v>42</v>
      </c>
      <c r="B43" s="8" t="s">
        <v>42</v>
      </c>
      <c r="C43" s="37" t="s">
        <v>27</v>
      </c>
      <c r="D43" s="37" t="s">
        <v>10</v>
      </c>
      <c r="E43" s="10">
        <v>80</v>
      </c>
      <c r="F43" s="11">
        <v>0</v>
      </c>
      <c r="G43" s="14">
        <f t="shared" si="0"/>
        <v>0</v>
      </c>
    </row>
    <row r="44" spans="1:7" ht="30" x14ac:dyDescent="0.35">
      <c r="A44" s="9">
        <v>43</v>
      </c>
      <c r="B44" s="8" t="s">
        <v>320</v>
      </c>
      <c r="C44" s="37" t="s">
        <v>27</v>
      </c>
      <c r="D44" s="37" t="s">
        <v>10</v>
      </c>
      <c r="E44" s="10">
        <v>200</v>
      </c>
      <c r="F44" s="11">
        <v>0</v>
      </c>
      <c r="G44" s="14">
        <f t="shared" si="0"/>
        <v>0</v>
      </c>
    </row>
    <row r="45" spans="1:7" ht="20" x14ac:dyDescent="0.35">
      <c r="A45" s="9">
        <v>44</v>
      </c>
      <c r="B45" s="8" t="s">
        <v>321</v>
      </c>
      <c r="C45" s="37" t="s">
        <v>27</v>
      </c>
      <c r="D45" s="37" t="s">
        <v>10</v>
      </c>
      <c r="E45" s="10">
        <v>250</v>
      </c>
      <c r="F45" s="11">
        <v>0</v>
      </c>
      <c r="G45" s="14">
        <f t="shared" si="0"/>
        <v>0</v>
      </c>
    </row>
    <row r="46" spans="1:7" ht="30" x14ac:dyDescent="0.35">
      <c r="A46" s="9">
        <v>45</v>
      </c>
      <c r="B46" s="8" t="s">
        <v>323</v>
      </c>
      <c r="C46" s="37" t="s">
        <v>246</v>
      </c>
      <c r="D46" s="37" t="s">
        <v>10</v>
      </c>
      <c r="E46" s="10">
        <v>200</v>
      </c>
      <c r="F46" s="11">
        <v>0</v>
      </c>
      <c r="G46" s="14">
        <f t="shared" si="0"/>
        <v>0</v>
      </c>
    </row>
    <row r="47" spans="1:7" ht="20" x14ac:dyDescent="0.35">
      <c r="A47" s="9">
        <v>46</v>
      </c>
      <c r="B47" s="8" t="s">
        <v>322</v>
      </c>
      <c r="C47" s="37" t="s">
        <v>27</v>
      </c>
      <c r="D47" s="37" t="s">
        <v>10</v>
      </c>
      <c r="E47" s="10">
        <v>100</v>
      </c>
      <c r="F47" s="11">
        <v>0</v>
      </c>
      <c r="G47" s="14">
        <f t="shared" si="0"/>
        <v>0</v>
      </c>
    </row>
    <row r="48" spans="1:7" ht="20" x14ac:dyDescent="0.35">
      <c r="A48" s="9">
        <v>47</v>
      </c>
      <c r="B48" s="8" t="s">
        <v>324</v>
      </c>
      <c r="C48" s="37" t="s">
        <v>246</v>
      </c>
      <c r="D48" s="37" t="s">
        <v>10</v>
      </c>
      <c r="E48" s="10">
        <v>25</v>
      </c>
      <c r="F48" s="11">
        <v>0</v>
      </c>
      <c r="G48" s="14">
        <f t="shared" si="0"/>
        <v>0</v>
      </c>
    </row>
    <row r="49" spans="1:7" x14ac:dyDescent="0.35">
      <c r="A49" s="9">
        <v>48</v>
      </c>
      <c r="B49" s="12" t="s">
        <v>375</v>
      </c>
      <c r="C49" s="13" t="s">
        <v>247</v>
      </c>
      <c r="D49" s="37" t="s">
        <v>10</v>
      </c>
      <c r="E49" s="13">
        <v>10</v>
      </c>
      <c r="F49" s="11">
        <v>0</v>
      </c>
      <c r="G49" s="14">
        <f t="shared" si="0"/>
        <v>0</v>
      </c>
    </row>
    <row r="50" spans="1:7" ht="20.5" x14ac:dyDescent="0.35">
      <c r="A50" s="9">
        <v>49</v>
      </c>
      <c r="B50" s="12" t="s">
        <v>376</v>
      </c>
      <c r="C50" s="13" t="s">
        <v>337</v>
      </c>
      <c r="D50" s="37" t="s">
        <v>10</v>
      </c>
      <c r="E50" s="13">
        <v>600</v>
      </c>
      <c r="F50" s="11">
        <v>0</v>
      </c>
      <c r="G50" s="14">
        <f t="shared" si="0"/>
        <v>0</v>
      </c>
    </row>
    <row r="51" spans="1:7" x14ac:dyDescent="0.35">
      <c r="A51" s="9">
        <v>50</v>
      </c>
      <c r="B51" s="12" t="s">
        <v>248</v>
      </c>
      <c r="C51" s="13" t="s">
        <v>249</v>
      </c>
      <c r="D51" s="37" t="s">
        <v>10</v>
      </c>
      <c r="E51" s="13">
        <v>10</v>
      </c>
      <c r="F51" s="11">
        <v>0</v>
      </c>
      <c r="G51" s="14">
        <f t="shared" si="0"/>
        <v>0</v>
      </c>
    </row>
    <row r="52" spans="1:7" ht="20" x14ac:dyDescent="0.35">
      <c r="A52" s="9">
        <v>51</v>
      </c>
      <c r="B52" s="12" t="s">
        <v>44</v>
      </c>
      <c r="C52" s="13" t="s">
        <v>24</v>
      </c>
      <c r="D52" s="37" t="s">
        <v>10</v>
      </c>
      <c r="E52" s="13">
        <v>15</v>
      </c>
      <c r="F52" s="11">
        <v>0</v>
      </c>
      <c r="G52" s="14">
        <f t="shared" si="0"/>
        <v>0</v>
      </c>
    </row>
    <row r="53" spans="1:7" ht="30" x14ac:dyDescent="0.35">
      <c r="A53" s="9">
        <v>52</v>
      </c>
      <c r="B53" s="8" t="s">
        <v>250</v>
      </c>
      <c r="C53" s="37" t="s">
        <v>19</v>
      </c>
      <c r="D53" s="37" t="s">
        <v>10</v>
      </c>
      <c r="E53" s="10">
        <v>150</v>
      </c>
      <c r="F53" s="11">
        <v>0</v>
      </c>
      <c r="G53" s="14">
        <f t="shared" si="0"/>
        <v>0</v>
      </c>
    </row>
    <row r="54" spans="1:7" ht="20" x14ac:dyDescent="0.35">
      <c r="A54" s="9">
        <v>53</v>
      </c>
      <c r="B54" s="8" t="s">
        <v>251</v>
      </c>
      <c r="C54" s="37" t="s">
        <v>19</v>
      </c>
      <c r="D54" s="37" t="s">
        <v>10</v>
      </c>
      <c r="E54" s="10">
        <v>80</v>
      </c>
      <c r="F54" s="11">
        <v>0</v>
      </c>
      <c r="G54" s="14">
        <f t="shared" si="0"/>
        <v>0</v>
      </c>
    </row>
    <row r="55" spans="1:7" ht="20" x14ac:dyDescent="0.35">
      <c r="A55" s="9">
        <v>54</v>
      </c>
      <c r="B55" s="8" t="s">
        <v>252</v>
      </c>
      <c r="C55" s="37" t="s">
        <v>253</v>
      </c>
      <c r="D55" s="37" t="s">
        <v>10</v>
      </c>
      <c r="E55" s="10">
        <v>50</v>
      </c>
      <c r="F55" s="11">
        <v>0</v>
      </c>
      <c r="G55" s="14">
        <f t="shared" si="0"/>
        <v>0</v>
      </c>
    </row>
    <row r="56" spans="1:7" ht="20" x14ac:dyDescent="0.35">
      <c r="A56" s="9">
        <v>55</v>
      </c>
      <c r="B56" s="8" t="s">
        <v>254</v>
      </c>
      <c r="C56" s="37" t="s">
        <v>255</v>
      </c>
      <c r="D56" s="37" t="s">
        <v>10</v>
      </c>
      <c r="E56" s="10">
        <v>20</v>
      </c>
      <c r="F56" s="11">
        <v>0</v>
      </c>
      <c r="G56" s="14">
        <f t="shared" si="0"/>
        <v>0</v>
      </c>
    </row>
    <row r="57" spans="1:7" ht="20" x14ac:dyDescent="0.35">
      <c r="A57" s="9">
        <v>56</v>
      </c>
      <c r="B57" s="8" t="s">
        <v>256</v>
      </c>
      <c r="C57" s="37" t="s">
        <v>255</v>
      </c>
      <c r="D57" s="37" t="s">
        <v>10</v>
      </c>
      <c r="E57" s="10">
        <v>50</v>
      </c>
      <c r="F57" s="11">
        <v>0</v>
      </c>
      <c r="G57" s="14">
        <f t="shared" si="0"/>
        <v>0</v>
      </c>
    </row>
    <row r="58" spans="1:7" x14ac:dyDescent="0.35">
      <c r="A58" s="9">
        <v>57</v>
      </c>
      <c r="B58" s="8" t="s">
        <v>257</v>
      </c>
      <c r="C58" s="37" t="s">
        <v>20</v>
      </c>
      <c r="D58" s="37" t="s">
        <v>10</v>
      </c>
      <c r="E58" s="10">
        <v>100</v>
      </c>
      <c r="F58" s="11">
        <v>0</v>
      </c>
      <c r="G58" s="14">
        <f t="shared" si="0"/>
        <v>0</v>
      </c>
    </row>
    <row r="59" spans="1:7" x14ac:dyDescent="0.35">
      <c r="A59" s="9">
        <v>58</v>
      </c>
      <c r="B59" s="8" t="s">
        <v>45</v>
      </c>
      <c r="C59" s="37" t="s">
        <v>16</v>
      </c>
      <c r="D59" s="37" t="s">
        <v>10</v>
      </c>
      <c r="E59" s="10">
        <v>150</v>
      </c>
      <c r="F59" s="11">
        <v>0</v>
      </c>
      <c r="G59" s="14">
        <f t="shared" si="0"/>
        <v>0</v>
      </c>
    </row>
    <row r="60" spans="1:7" x14ac:dyDescent="0.35">
      <c r="A60" s="9">
        <v>59</v>
      </c>
      <c r="B60" s="12" t="s">
        <v>258</v>
      </c>
      <c r="C60" s="13" t="s">
        <v>28</v>
      </c>
      <c r="D60" s="37" t="s">
        <v>10</v>
      </c>
      <c r="E60" s="13">
        <v>100</v>
      </c>
      <c r="F60" s="11">
        <v>0</v>
      </c>
      <c r="G60" s="14">
        <f t="shared" si="0"/>
        <v>0</v>
      </c>
    </row>
    <row r="61" spans="1:7" x14ac:dyDescent="0.35">
      <c r="A61" s="9">
        <v>60</v>
      </c>
      <c r="B61" s="8" t="s">
        <v>259</v>
      </c>
      <c r="C61" s="37" t="s">
        <v>39</v>
      </c>
      <c r="D61" s="37" t="s">
        <v>10</v>
      </c>
      <c r="E61" s="10">
        <v>150</v>
      </c>
      <c r="F61" s="11">
        <v>0</v>
      </c>
      <c r="G61" s="14">
        <f t="shared" si="0"/>
        <v>0</v>
      </c>
    </row>
    <row r="62" spans="1:7" x14ac:dyDescent="0.35">
      <c r="A62" s="9">
        <v>61</v>
      </c>
      <c r="B62" s="8" t="s">
        <v>260</v>
      </c>
      <c r="C62" s="37" t="s">
        <v>39</v>
      </c>
      <c r="D62" s="37" t="s">
        <v>10</v>
      </c>
      <c r="E62" s="10">
        <v>250</v>
      </c>
      <c r="F62" s="11">
        <v>0</v>
      </c>
      <c r="G62" s="14">
        <f t="shared" si="0"/>
        <v>0</v>
      </c>
    </row>
    <row r="63" spans="1:7" ht="30" x14ac:dyDescent="0.35">
      <c r="A63" s="9">
        <v>62</v>
      </c>
      <c r="B63" s="8" t="s">
        <v>46</v>
      </c>
      <c r="C63" s="37" t="s">
        <v>14</v>
      </c>
      <c r="D63" s="37" t="s">
        <v>10</v>
      </c>
      <c r="E63" s="10">
        <v>100</v>
      </c>
      <c r="F63" s="11">
        <v>0</v>
      </c>
      <c r="G63" s="14">
        <f t="shared" si="0"/>
        <v>0</v>
      </c>
    </row>
    <row r="64" spans="1:7" ht="20" x14ac:dyDescent="0.35">
      <c r="A64" s="9">
        <v>63</v>
      </c>
      <c r="B64" s="8" t="s">
        <v>47</v>
      </c>
      <c r="C64" s="37" t="s">
        <v>230</v>
      </c>
      <c r="D64" s="37" t="s">
        <v>10</v>
      </c>
      <c r="E64" s="10">
        <v>200</v>
      </c>
      <c r="F64" s="11">
        <v>0</v>
      </c>
      <c r="G64" s="14">
        <f t="shared" si="0"/>
        <v>0</v>
      </c>
    </row>
    <row r="65" spans="1:7" ht="30" x14ac:dyDescent="0.35">
      <c r="A65" s="9">
        <v>64</v>
      </c>
      <c r="B65" s="8" t="s">
        <v>48</v>
      </c>
      <c r="C65" s="37" t="s">
        <v>31</v>
      </c>
      <c r="D65" s="37" t="s">
        <v>10</v>
      </c>
      <c r="E65" s="10">
        <v>300</v>
      </c>
      <c r="F65" s="11">
        <v>0</v>
      </c>
      <c r="G65" s="14">
        <f t="shared" si="0"/>
        <v>0</v>
      </c>
    </row>
    <row r="66" spans="1:7" ht="40" x14ac:dyDescent="0.35">
      <c r="A66" s="9">
        <v>65</v>
      </c>
      <c r="B66" s="8" t="s">
        <v>49</v>
      </c>
      <c r="C66" s="37" t="s">
        <v>14</v>
      </c>
      <c r="D66" s="37" t="s">
        <v>10</v>
      </c>
      <c r="E66" s="10">
        <v>100</v>
      </c>
      <c r="F66" s="11">
        <v>0</v>
      </c>
      <c r="G66" s="14">
        <f t="shared" si="0"/>
        <v>0</v>
      </c>
    </row>
    <row r="67" spans="1:7" ht="30" x14ac:dyDescent="0.35">
      <c r="A67" s="9">
        <v>66</v>
      </c>
      <c r="B67" s="8" t="s">
        <v>261</v>
      </c>
      <c r="C67" s="37" t="s">
        <v>14</v>
      </c>
      <c r="D67" s="37" t="s">
        <v>10</v>
      </c>
      <c r="E67" s="10">
        <v>150</v>
      </c>
      <c r="F67" s="11">
        <v>0</v>
      </c>
      <c r="G67" s="14">
        <f t="shared" ref="G67:G120" si="1">E67*F67</f>
        <v>0</v>
      </c>
    </row>
    <row r="68" spans="1:7" ht="40" x14ac:dyDescent="0.35">
      <c r="A68" s="9">
        <v>67</v>
      </c>
      <c r="B68" s="8" t="s">
        <v>262</v>
      </c>
      <c r="C68" s="37" t="s">
        <v>246</v>
      </c>
      <c r="D68" s="37" t="s">
        <v>10</v>
      </c>
      <c r="E68" s="10">
        <v>80</v>
      </c>
      <c r="F68" s="11">
        <v>0</v>
      </c>
      <c r="G68" s="14">
        <f t="shared" si="1"/>
        <v>0</v>
      </c>
    </row>
    <row r="69" spans="1:7" x14ac:dyDescent="0.35">
      <c r="A69" s="9">
        <v>68</v>
      </c>
      <c r="B69" s="8" t="s">
        <v>263</v>
      </c>
      <c r="C69" s="37" t="s">
        <v>20</v>
      </c>
      <c r="D69" s="37" t="s">
        <v>10</v>
      </c>
      <c r="E69" s="10">
        <v>80</v>
      </c>
      <c r="F69" s="11">
        <v>0</v>
      </c>
      <c r="G69" s="14">
        <f t="shared" si="1"/>
        <v>0</v>
      </c>
    </row>
    <row r="70" spans="1:7" ht="30" x14ac:dyDescent="0.35">
      <c r="A70" s="9">
        <v>69</v>
      </c>
      <c r="B70" s="8" t="s">
        <v>264</v>
      </c>
      <c r="C70" s="37" t="s">
        <v>20</v>
      </c>
      <c r="D70" s="37" t="s">
        <v>10</v>
      </c>
      <c r="E70" s="10">
        <v>250</v>
      </c>
      <c r="F70" s="11">
        <v>0</v>
      </c>
      <c r="G70" s="14">
        <f t="shared" si="1"/>
        <v>0</v>
      </c>
    </row>
    <row r="71" spans="1:7" ht="30" x14ac:dyDescent="0.35">
      <c r="A71" s="9">
        <v>70</v>
      </c>
      <c r="B71" s="8" t="s">
        <v>50</v>
      </c>
      <c r="C71" s="37" t="s">
        <v>20</v>
      </c>
      <c r="D71" s="37" t="s">
        <v>10</v>
      </c>
      <c r="E71" s="10">
        <v>300</v>
      </c>
      <c r="F71" s="11">
        <v>0</v>
      </c>
      <c r="G71" s="14">
        <f t="shared" si="1"/>
        <v>0</v>
      </c>
    </row>
    <row r="72" spans="1:7" ht="30" x14ac:dyDescent="0.35">
      <c r="A72" s="9">
        <v>71</v>
      </c>
      <c r="B72" s="12" t="s">
        <v>265</v>
      </c>
      <c r="C72" s="37" t="s">
        <v>51</v>
      </c>
      <c r="D72" s="37" t="s">
        <v>10</v>
      </c>
      <c r="E72" s="10">
        <v>300</v>
      </c>
      <c r="F72" s="11">
        <v>0</v>
      </c>
      <c r="G72" s="14">
        <f t="shared" si="1"/>
        <v>0</v>
      </c>
    </row>
    <row r="73" spans="1:7" x14ac:dyDescent="0.35">
      <c r="A73" s="9">
        <v>72</v>
      </c>
      <c r="B73" s="8" t="s">
        <v>52</v>
      </c>
      <c r="C73" s="37" t="s">
        <v>53</v>
      </c>
      <c r="D73" s="37" t="s">
        <v>10</v>
      </c>
      <c r="E73" s="10">
        <v>150</v>
      </c>
      <c r="F73" s="11">
        <v>0</v>
      </c>
      <c r="G73" s="14">
        <f t="shared" si="1"/>
        <v>0</v>
      </c>
    </row>
    <row r="74" spans="1:7" x14ac:dyDescent="0.35">
      <c r="A74" s="9">
        <v>73</v>
      </c>
      <c r="B74" s="8" t="s">
        <v>353</v>
      </c>
      <c r="C74" s="37" t="s">
        <v>354</v>
      </c>
      <c r="D74" s="37" t="s">
        <v>10</v>
      </c>
      <c r="E74" s="10">
        <v>50</v>
      </c>
      <c r="F74" s="11">
        <v>0</v>
      </c>
      <c r="G74" s="14">
        <f t="shared" si="1"/>
        <v>0</v>
      </c>
    </row>
    <row r="75" spans="1:7" ht="20" x14ac:dyDescent="0.35">
      <c r="A75" s="9">
        <v>74</v>
      </c>
      <c r="B75" s="8" t="s">
        <v>266</v>
      </c>
      <c r="C75" s="37" t="s">
        <v>20</v>
      </c>
      <c r="D75" s="37" t="s">
        <v>10</v>
      </c>
      <c r="E75" s="10">
        <v>400</v>
      </c>
      <c r="F75" s="11">
        <v>0</v>
      </c>
      <c r="G75" s="14">
        <f t="shared" si="1"/>
        <v>0</v>
      </c>
    </row>
    <row r="76" spans="1:7" ht="40" x14ac:dyDescent="0.35">
      <c r="A76" s="9">
        <v>75</v>
      </c>
      <c r="B76" s="8" t="s">
        <v>378</v>
      </c>
      <c r="C76" s="37" t="s">
        <v>34</v>
      </c>
      <c r="D76" s="37" t="s">
        <v>10</v>
      </c>
      <c r="E76" s="10">
        <v>200</v>
      </c>
      <c r="F76" s="11">
        <v>0</v>
      </c>
      <c r="G76" s="14">
        <f t="shared" si="1"/>
        <v>0</v>
      </c>
    </row>
    <row r="77" spans="1:7" ht="20" x14ac:dyDescent="0.35">
      <c r="A77" s="9">
        <v>76</v>
      </c>
      <c r="B77" s="8" t="s">
        <v>267</v>
      </c>
      <c r="C77" s="37" t="s">
        <v>268</v>
      </c>
      <c r="D77" s="37" t="s">
        <v>10</v>
      </c>
      <c r="E77" s="10">
        <v>200</v>
      </c>
      <c r="F77" s="11">
        <v>0</v>
      </c>
      <c r="G77" s="14">
        <f t="shared" si="1"/>
        <v>0</v>
      </c>
    </row>
    <row r="78" spans="1:7" x14ac:dyDescent="0.35">
      <c r="A78" s="9">
        <v>77</v>
      </c>
      <c r="B78" s="12" t="s">
        <v>269</v>
      </c>
      <c r="C78" s="13" t="s">
        <v>85</v>
      </c>
      <c r="D78" s="37" t="s">
        <v>10</v>
      </c>
      <c r="E78" s="13">
        <v>10</v>
      </c>
      <c r="F78" s="11">
        <v>0</v>
      </c>
      <c r="G78" s="14">
        <f t="shared" si="1"/>
        <v>0</v>
      </c>
    </row>
    <row r="79" spans="1:7" ht="20" x14ac:dyDescent="0.35">
      <c r="A79" s="9">
        <v>78</v>
      </c>
      <c r="B79" s="8" t="s">
        <v>270</v>
      </c>
      <c r="C79" s="37" t="s">
        <v>31</v>
      </c>
      <c r="D79" s="37" t="s">
        <v>10</v>
      </c>
      <c r="E79" s="10">
        <v>80</v>
      </c>
      <c r="F79" s="11">
        <v>0</v>
      </c>
      <c r="G79" s="14">
        <f t="shared" si="1"/>
        <v>0</v>
      </c>
    </row>
    <row r="80" spans="1:7" x14ac:dyDescent="0.35">
      <c r="A80" s="9">
        <v>79</v>
      </c>
      <c r="B80" s="8" t="s">
        <v>330</v>
      </c>
      <c r="C80" s="37" t="s">
        <v>27</v>
      </c>
      <c r="D80" s="37" t="s">
        <v>10</v>
      </c>
      <c r="E80" s="10">
        <v>200</v>
      </c>
      <c r="F80" s="11">
        <v>0</v>
      </c>
      <c r="G80" s="14">
        <f t="shared" si="1"/>
        <v>0</v>
      </c>
    </row>
    <row r="81" spans="1:7" x14ac:dyDescent="0.35">
      <c r="A81" s="9">
        <v>80</v>
      </c>
      <c r="B81" s="12" t="s">
        <v>54</v>
      </c>
      <c r="C81" s="13" t="s">
        <v>58</v>
      </c>
      <c r="D81" s="37" t="s">
        <v>10</v>
      </c>
      <c r="E81" s="13">
        <v>80</v>
      </c>
      <c r="F81" s="11">
        <v>0</v>
      </c>
      <c r="G81" s="14">
        <f t="shared" si="1"/>
        <v>0</v>
      </c>
    </row>
    <row r="82" spans="1:7" x14ac:dyDescent="0.35">
      <c r="A82" s="9">
        <v>81</v>
      </c>
      <c r="B82" s="8" t="s">
        <v>377</v>
      </c>
      <c r="C82" s="37" t="s">
        <v>16</v>
      </c>
      <c r="D82" s="37" t="s">
        <v>10</v>
      </c>
      <c r="E82" s="10">
        <v>160</v>
      </c>
      <c r="F82" s="11">
        <v>0</v>
      </c>
      <c r="G82" s="14">
        <f t="shared" si="1"/>
        <v>0</v>
      </c>
    </row>
    <row r="83" spans="1:7" x14ac:dyDescent="0.35">
      <c r="A83" s="9">
        <v>82</v>
      </c>
      <c r="B83" s="8" t="s">
        <v>366</v>
      </c>
      <c r="C83" s="37" t="s">
        <v>22</v>
      </c>
      <c r="D83" s="37" t="s">
        <v>10</v>
      </c>
      <c r="E83" s="10">
        <v>100</v>
      </c>
      <c r="F83" s="11">
        <v>0</v>
      </c>
      <c r="G83" s="14">
        <f t="shared" si="1"/>
        <v>0</v>
      </c>
    </row>
    <row r="84" spans="1:7" ht="20" x14ac:dyDescent="0.35">
      <c r="A84" s="9">
        <v>83</v>
      </c>
      <c r="B84" s="8" t="s">
        <v>55</v>
      </c>
      <c r="C84" s="37" t="s">
        <v>28</v>
      </c>
      <c r="D84" s="37" t="s">
        <v>10</v>
      </c>
      <c r="E84" s="10">
        <v>40</v>
      </c>
      <c r="F84" s="11">
        <v>0</v>
      </c>
      <c r="G84" s="14">
        <f t="shared" si="1"/>
        <v>0</v>
      </c>
    </row>
    <row r="85" spans="1:7" x14ac:dyDescent="0.35">
      <c r="A85" s="9">
        <v>84</v>
      </c>
      <c r="B85" s="8" t="s">
        <v>271</v>
      </c>
      <c r="C85" s="37" t="s">
        <v>31</v>
      </c>
      <c r="D85" s="37" t="s">
        <v>10</v>
      </c>
      <c r="E85" s="10">
        <v>50</v>
      </c>
      <c r="F85" s="11">
        <v>0</v>
      </c>
      <c r="G85" s="14">
        <f t="shared" si="1"/>
        <v>0</v>
      </c>
    </row>
    <row r="86" spans="1:7" x14ac:dyDescent="0.35">
      <c r="A86" s="9">
        <v>85</v>
      </c>
      <c r="B86" s="8" t="s">
        <v>272</v>
      </c>
      <c r="C86" s="37" t="s">
        <v>273</v>
      </c>
      <c r="D86" s="37" t="s">
        <v>10</v>
      </c>
      <c r="E86" s="34">
        <v>1500</v>
      </c>
      <c r="F86" s="11">
        <v>0</v>
      </c>
      <c r="G86" s="14">
        <f t="shared" si="1"/>
        <v>0</v>
      </c>
    </row>
    <row r="87" spans="1:7" ht="20" x14ac:dyDescent="0.35">
      <c r="A87" s="9">
        <v>86</v>
      </c>
      <c r="B87" s="8" t="s">
        <v>274</v>
      </c>
      <c r="C87" s="37" t="s">
        <v>56</v>
      </c>
      <c r="D87" s="37" t="s">
        <v>10</v>
      </c>
      <c r="E87" s="10">
        <v>600</v>
      </c>
      <c r="F87" s="11">
        <v>0</v>
      </c>
      <c r="G87" s="14">
        <f t="shared" si="1"/>
        <v>0</v>
      </c>
    </row>
    <row r="88" spans="1:7" ht="20" x14ac:dyDescent="0.35">
      <c r="A88" s="9">
        <v>87</v>
      </c>
      <c r="B88" s="12" t="s">
        <v>57</v>
      </c>
      <c r="C88" s="13" t="s">
        <v>33</v>
      </c>
      <c r="D88" s="37" t="s">
        <v>10</v>
      </c>
      <c r="E88" s="13">
        <v>250</v>
      </c>
      <c r="F88" s="11">
        <v>0</v>
      </c>
      <c r="G88" s="14">
        <f t="shared" si="1"/>
        <v>0</v>
      </c>
    </row>
    <row r="89" spans="1:7" x14ac:dyDescent="0.35">
      <c r="A89" s="9">
        <v>88</v>
      </c>
      <c r="B89" s="12" t="s">
        <v>275</v>
      </c>
      <c r="C89" s="13" t="s">
        <v>20</v>
      </c>
      <c r="D89" s="37" t="s">
        <v>10</v>
      </c>
      <c r="E89" s="13">
        <v>100</v>
      </c>
      <c r="F89" s="11">
        <v>0</v>
      </c>
      <c r="G89" s="14">
        <f t="shared" si="1"/>
        <v>0</v>
      </c>
    </row>
    <row r="90" spans="1:7" ht="30" x14ac:dyDescent="0.35">
      <c r="A90" s="9">
        <v>89</v>
      </c>
      <c r="B90" s="8" t="s">
        <v>276</v>
      </c>
      <c r="C90" s="37" t="s">
        <v>28</v>
      </c>
      <c r="D90" s="37" t="s">
        <v>10</v>
      </c>
      <c r="E90" s="10">
        <v>230</v>
      </c>
      <c r="F90" s="11">
        <v>0</v>
      </c>
      <c r="G90" s="14">
        <f t="shared" si="1"/>
        <v>0</v>
      </c>
    </row>
    <row r="91" spans="1:7" x14ac:dyDescent="0.35">
      <c r="A91" s="9">
        <v>90</v>
      </c>
      <c r="B91" s="8" t="s">
        <v>277</v>
      </c>
      <c r="C91" s="37" t="s">
        <v>27</v>
      </c>
      <c r="D91" s="37" t="s">
        <v>10</v>
      </c>
      <c r="E91" s="10">
        <v>10</v>
      </c>
      <c r="F91" s="11">
        <v>0</v>
      </c>
      <c r="G91" s="14">
        <f t="shared" si="1"/>
        <v>0</v>
      </c>
    </row>
    <row r="92" spans="1:7" x14ac:dyDescent="0.35">
      <c r="A92" s="9">
        <v>91</v>
      </c>
      <c r="B92" s="8" t="s">
        <v>278</v>
      </c>
      <c r="C92" s="37" t="s">
        <v>39</v>
      </c>
      <c r="D92" s="37" t="s">
        <v>10</v>
      </c>
      <c r="E92" s="10">
        <v>80</v>
      </c>
      <c r="F92" s="11">
        <v>0</v>
      </c>
      <c r="G92" s="14">
        <f t="shared" si="1"/>
        <v>0</v>
      </c>
    </row>
    <row r="93" spans="1:7" ht="30" x14ac:dyDescent="0.35">
      <c r="A93" s="9">
        <v>92</v>
      </c>
      <c r="B93" s="12" t="s">
        <v>279</v>
      </c>
      <c r="C93" s="37" t="s">
        <v>24</v>
      </c>
      <c r="D93" s="37" t="s">
        <v>10</v>
      </c>
      <c r="E93" s="10">
        <v>20</v>
      </c>
      <c r="F93" s="11">
        <v>0</v>
      </c>
      <c r="G93" s="14">
        <f t="shared" si="1"/>
        <v>0</v>
      </c>
    </row>
    <row r="94" spans="1:7" x14ac:dyDescent="0.35">
      <c r="A94" s="9">
        <v>93</v>
      </c>
      <c r="B94" s="12" t="s">
        <v>280</v>
      </c>
      <c r="C94" s="37" t="s">
        <v>58</v>
      </c>
      <c r="D94" s="37" t="s">
        <v>10</v>
      </c>
      <c r="E94" s="10">
        <v>100</v>
      </c>
      <c r="F94" s="11">
        <v>0</v>
      </c>
      <c r="G94" s="14">
        <f t="shared" si="1"/>
        <v>0</v>
      </c>
    </row>
    <row r="95" spans="1:7" ht="30" x14ac:dyDescent="0.35">
      <c r="A95" s="9">
        <v>94</v>
      </c>
      <c r="B95" s="8" t="s">
        <v>281</v>
      </c>
      <c r="C95" s="37" t="s">
        <v>20</v>
      </c>
      <c r="D95" s="37" t="s">
        <v>10</v>
      </c>
      <c r="E95" s="10">
        <v>250</v>
      </c>
      <c r="F95" s="11">
        <v>0</v>
      </c>
      <c r="G95" s="14">
        <f t="shared" si="1"/>
        <v>0</v>
      </c>
    </row>
    <row r="96" spans="1:7" ht="30" x14ac:dyDescent="0.35">
      <c r="A96" s="9">
        <v>95</v>
      </c>
      <c r="B96" s="8" t="s">
        <v>325</v>
      </c>
      <c r="C96" s="37" t="s">
        <v>282</v>
      </c>
      <c r="D96" s="37" t="s">
        <v>10</v>
      </c>
      <c r="E96" s="13">
        <v>50</v>
      </c>
      <c r="F96" s="11">
        <v>0</v>
      </c>
      <c r="G96" s="14">
        <f t="shared" si="1"/>
        <v>0</v>
      </c>
    </row>
    <row r="97" spans="1:7" ht="30" x14ac:dyDescent="0.35">
      <c r="A97" s="9">
        <v>96</v>
      </c>
      <c r="B97" s="8" t="s">
        <v>326</v>
      </c>
      <c r="C97" s="37" t="s">
        <v>61</v>
      </c>
      <c r="D97" s="37" t="s">
        <v>10</v>
      </c>
      <c r="E97" s="13">
        <v>40</v>
      </c>
      <c r="F97" s="11">
        <v>0</v>
      </c>
      <c r="G97" s="14">
        <f t="shared" si="1"/>
        <v>0</v>
      </c>
    </row>
    <row r="98" spans="1:7" ht="50" x14ac:dyDescent="0.35">
      <c r="A98" s="9">
        <v>97</v>
      </c>
      <c r="B98" s="8" t="s">
        <v>327</v>
      </c>
      <c r="C98" s="37" t="s">
        <v>113</v>
      </c>
      <c r="D98" s="37" t="s">
        <v>10</v>
      </c>
      <c r="E98" s="13">
        <v>10</v>
      </c>
      <c r="F98" s="11">
        <v>0</v>
      </c>
      <c r="G98" s="14">
        <f t="shared" si="1"/>
        <v>0</v>
      </c>
    </row>
    <row r="99" spans="1:7" ht="30" x14ac:dyDescent="0.35">
      <c r="A99" s="9">
        <v>98</v>
      </c>
      <c r="B99" s="8" t="s">
        <v>328</v>
      </c>
      <c r="C99" s="37" t="s">
        <v>61</v>
      </c>
      <c r="D99" s="37" t="s">
        <v>10</v>
      </c>
      <c r="E99" s="13">
        <v>20</v>
      </c>
      <c r="F99" s="11">
        <v>0</v>
      </c>
      <c r="G99" s="14">
        <f t="shared" si="1"/>
        <v>0</v>
      </c>
    </row>
    <row r="100" spans="1:7" ht="30" x14ac:dyDescent="0.35">
      <c r="A100" s="9">
        <v>99</v>
      </c>
      <c r="B100" s="8" t="s">
        <v>329</v>
      </c>
      <c r="C100" s="37" t="s">
        <v>61</v>
      </c>
      <c r="D100" s="37" t="s">
        <v>10</v>
      </c>
      <c r="E100" s="13">
        <v>20</v>
      </c>
      <c r="F100" s="11">
        <v>0</v>
      </c>
      <c r="G100" s="14">
        <f t="shared" si="1"/>
        <v>0</v>
      </c>
    </row>
    <row r="101" spans="1:7" ht="40" x14ac:dyDescent="0.35">
      <c r="A101" s="9">
        <v>100</v>
      </c>
      <c r="B101" s="8" t="s">
        <v>331</v>
      </c>
      <c r="C101" s="37" t="s">
        <v>27</v>
      </c>
      <c r="D101" s="37" t="s">
        <v>10</v>
      </c>
      <c r="E101" s="13">
        <v>170</v>
      </c>
      <c r="F101" s="11">
        <v>0</v>
      </c>
      <c r="G101" s="14">
        <f t="shared" si="1"/>
        <v>0</v>
      </c>
    </row>
    <row r="102" spans="1:7" ht="40" x14ac:dyDescent="0.35">
      <c r="A102" s="9">
        <v>101</v>
      </c>
      <c r="B102" s="8" t="s">
        <v>332</v>
      </c>
      <c r="C102" s="37" t="s">
        <v>61</v>
      </c>
      <c r="D102" s="37" t="s">
        <v>10</v>
      </c>
      <c r="E102" s="13">
        <v>50</v>
      </c>
      <c r="F102" s="11">
        <v>0</v>
      </c>
      <c r="G102" s="14">
        <f t="shared" si="1"/>
        <v>0</v>
      </c>
    </row>
    <row r="103" spans="1:7" ht="20" x14ac:dyDescent="0.35">
      <c r="A103" s="9">
        <v>102</v>
      </c>
      <c r="B103" s="8" t="s">
        <v>333</v>
      </c>
      <c r="C103" s="37" t="s">
        <v>283</v>
      </c>
      <c r="D103" s="37" t="s">
        <v>10</v>
      </c>
      <c r="E103" s="13">
        <v>10</v>
      </c>
      <c r="F103" s="11">
        <v>0</v>
      </c>
      <c r="G103" s="14">
        <f t="shared" si="1"/>
        <v>0</v>
      </c>
    </row>
    <row r="104" spans="1:7" x14ac:dyDescent="0.35">
      <c r="A104" s="9">
        <v>103</v>
      </c>
      <c r="B104" s="8" t="s">
        <v>334</v>
      </c>
      <c r="C104" s="37" t="s">
        <v>27</v>
      </c>
      <c r="D104" s="37" t="s">
        <v>10</v>
      </c>
      <c r="E104" s="13">
        <v>80</v>
      </c>
      <c r="F104" s="11">
        <v>0</v>
      </c>
      <c r="G104" s="14">
        <f t="shared" si="1"/>
        <v>0</v>
      </c>
    </row>
    <row r="105" spans="1:7" ht="20" x14ac:dyDescent="0.35">
      <c r="A105" s="9">
        <v>104</v>
      </c>
      <c r="B105" s="8" t="s">
        <v>335</v>
      </c>
      <c r="C105" s="37" t="s">
        <v>61</v>
      </c>
      <c r="D105" s="37" t="s">
        <v>10</v>
      </c>
      <c r="E105" s="13">
        <v>100</v>
      </c>
      <c r="F105" s="11">
        <v>0</v>
      </c>
      <c r="G105" s="14">
        <f t="shared" si="1"/>
        <v>0</v>
      </c>
    </row>
    <row r="106" spans="1:7" x14ac:dyDescent="0.35">
      <c r="A106" s="9">
        <v>105</v>
      </c>
      <c r="B106" s="8" t="s">
        <v>284</v>
      </c>
      <c r="C106" s="37" t="s">
        <v>20</v>
      </c>
      <c r="D106" s="37" t="s">
        <v>10</v>
      </c>
      <c r="E106" s="13">
        <v>80</v>
      </c>
      <c r="F106" s="11">
        <v>0</v>
      </c>
      <c r="G106" s="14">
        <f t="shared" si="1"/>
        <v>0</v>
      </c>
    </row>
    <row r="107" spans="1:7" ht="30" x14ac:dyDescent="0.35">
      <c r="A107" s="9">
        <v>106</v>
      </c>
      <c r="B107" s="8" t="s">
        <v>285</v>
      </c>
      <c r="C107" s="37" t="s">
        <v>19</v>
      </c>
      <c r="D107" s="37" t="s">
        <v>10</v>
      </c>
      <c r="E107" s="13">
        <v>100</v>
      </c>
      <c r="F107" s="11">
        <v>0</v>
      </c>
      <c r="G107" s="14">
        <f t="shared" si="1"/>
        <v>0</v>
      </c>
    </row>
    <row r="108" spans="1:7" ht="30" x14ac:dyDescent="0.35">
      <c r="A108" s="9">
        <v>107</v>
      </c>
      <c r="B108" s="8" t="s">
        <v>286</v>
      </c>
      <c r="C108" s="37" t="s">
        <v>19</v>
      </c>
      <c r="D108" s="37" t="s">
        <v>10</v>
      </c>
      <c r="E108" s="13">
        <v>300</v>
      </c>
      <c r="F108" s="11">
        <v>0</v>
      </c>
      <c r="G108" s="14">
        <f t="shared" si="1"/>
        <v>0</v>
      </c>
    </row>
    <row r="109" spans="1:7" ht="30" x14ac:dyDescent="0.35">
      <c r="A109" s="9">
        <v>108</v>
      </c>
      <c r="B109" s="8" t="s">
        <v>287</v>
      </c>
      <c r="C109" s="37" t="s">
        <v>19</v>
      </c>
      <c r="D109" s="37" t="s">
        <v>10</v>
      </c>
      <c r="E109" s="13">
        <v>300</v>
      </c>
      <c r="F109" s="11">
        <v>0</v>
      </c>
      <c r="G109" s="14">
        <f t="shared" si="1"/>
        <v>0</v>
      </c>
    </row>
    <row r="110" spans="1:7" ht="30" x14ac:dyDescent="0.35">
      <c r="A110" s="9">
        <v>109</v>
      </c>
      <c r="B110" s="8" t="s">
        <v>288</v>
      </c>
      <c r="C110" s="37" t="s">
        <v>43</v>
      </c>
      <c r="D110" s="37" t="s">
        <v>10</v>
      </c>
      <c r="E110" s="13">
        <v>30</v>
      </c>
      <c r="F110" s="11">
        <v>0</v>
      </c>
      <c r="G110" s="14">
        <f t="shared" si="1"/>
        <v>0</v>
      </c>
    </row>
    <row r="111" spans="1:7" x14ac:dyDescent="0.35">
      <c r="A111" s="9">
        <v>110</v>
      </c>
      <c r="B111" s="8" t="s">
        <v>289</v>
      </c>
      <c r="C111" s="37" t="s">
        <v>62</v>
      </c>
      <c r="D111" s="37" t="s">
        <v>10</v>
      </c>
      <c r="E111" s="13">
        <v>20</v>
      </c>
      <c r="F111" s="11">
        <v>0</v>
      </c>
      <c r="G111" s="14">
        <f t="shared" si="1"/>
        <v>0</v>
      </c>
    </row>
    <row r="112" spans="1:7" x14ac:dyDescent="0.35">
      <c r="A112" s="9">
        <v>111</v>
      </c>
      <c r="B112" s="8" t="s">
        <v>290</v>
      </c>
      <c r="C112" s="37" t="s">
        <v>33</v>
      </c>
      <c r="D112" s="37" t="s">
        <v>10</v>
      </c>
      <c r="E112" s="13">
        <v>100</v>
      </c>
      <c r="F112" s="11">
        <v>0</v>
      </c>
      <c r="G112" s="14">
        <f t="shared" si="1"/>
        <v>0</v>
      </c>
    </row>
    <row r="113" spans="1:7" x14ac:dyDescent="0.35">
      <c r="A113" s="9">
        <v>112</v>
      </c>
      <c r="B113" s="8" t="s">
        <v>291</v>
      </c>
      <c r="C113" s="37" t="s">
        <v>33</v>
      </c>
      <c r="D113" s="37" t="s">
        <v>10</v>
      </c>
      <c r="E113" s="13">
        <v>50</v>
      </c>
      <c r="F113" s="11">
        <v>0</v>
      </c>
      <c r="G113" s="14">
        <f t="shared" si="1"/>
        <v>0</v>
      </c>
    </row>
    <row r="114" spans="1:7" x14ac:dyDescent="0.35">
      <c r="A114" s="9">
        <v>113</v>
      </c>
      <c r="B114" s="8" t="s">
        <v>292</v>
      </c>
      <c r="C114" s="37" t="s">
        <v>63</v>
      </c>
      <c r="D114" s="37" t="s">
        <v>10</v>
      </c>
      <c r="E114" s="13">
        <v>50</v>
      </c>
      <c r="F114" s="11">
        <v>0</v>
      </c>
      <c r="G114" s="14">
        <f t="shared" si="1"/>
        <v>0</v>
      </c>
    </row>
    <row r="115" spans="1:7" ht="20" x14ac:dyDescent="0.35">
      <c r="A115" s="9">
        <v>114</v>
      </c>
      <c r="B115" s="8" t="s">
        <v>293</v>
      </c>
      <c r="C115" s="37" t="s">
        <v>294</v>
      </c>
      <c r="D115" s="37" t="s">
        <v>10</v>
      </c>
      <c r="E115" s="13">
        <v>40</v>
      </c>
      <c r="F115" s="11">
        <v>0</v>
      </c>
      <c r="G115" s="14">
        <f t="shared" si="1"/>
        <v>0</v>
      </c>
    </row>
    <row r="116" spans="1:7" x14ac:dyDescent="0.35">
      <c r="A116" s="9">
        <v>115</v>
      </c>
      <c r="B116" s="8" t="s">
        <v>295</v>
      </c>
      <c r="C116" s="37" t="s">
        <v>22</v>
      </c>
      <c r="D116" s="37" t="s">
        <v>10</v>
      </c>
      <c r="E116" s="13">
        <v>60</v>
      </c>
      <c r="F116" s="11">
        <v>0</v>
      </c>
      <c r="G116" s="14">
        <f t="shared" si="1"/>
        <v>0</v>
      </c>
    </row>
    <row r="117" spans="1:7" x14ac:dyDescent="0.35">
      <c r="A117" s="9">
        <v>116</v>
      </c>
      <c r="B117" s="8" t="s">
        <v>355</v>
      </c>
      <c r="C117" s="37" t="s">
        <v>356</v>
      </c>
      <c r="D117" s="37" t="s">
        <v>10</v>
      </c>
      <c r="E117" s="13">
        <v>30</v>
      </c>
      <c r="F117" s="11">
        <v>0</v>
      </c>
      <c r="G117" s="14">
        <f t="shared" si="1"/>
        <v>0</v>
      </c>
    </row>
    <row r="118" spans="1:7" ht="20" x14ac:dyDescent="0.35">
      <c r="A118" s="9">
        <v>117</v>
      </c>
      <c r="B118" s="8" t="s">
        <v>367</v>
      </c>
      <c r="C118" s="37" t="s">
        <v>230</v>
      </c>
      <c r="D118" s="37" t="s">
        <v>10</v>
      </c>
      <c r="E118" s="13">
        <v>20</v>
      </c>
      <c r="F118" s="11">
        <v>0</v>
      </c>
      <c r="G118" s="14">
        <f t="shared" si="1"/>
        <v>0</v>
      </c>
    </row>
    <row r="119" spans="1:7" x14ac:dyDescent="0.35">
      <c r="A119" s="9">
        <v>118</v>
      </c>
      <c r="B119" s="8" t="s">
        <v>371</v>
      </c>
      <c r="C119" s="37" t="s">
        <v>344</v>
      </c>
      <c r="D119" s="37" t="s">
        <v>10</v>
      </c>
      <c r="E119" s="13">
        <v>2000</v>
      </c>
      <c r="F119" s="11">
        <v>0</v>
      </c>
      <c r="G119" s="14">
        <f t="shared" si="1"/>
        <v>0</v>
      </c>
    </row>
    <row r="120" spans="1:7" x14ac:dyDescent="0.35">
      <c r="A120" s="9">
        <v>119</v>
      </c>
      <c r="B120" s="8" t="s">
        <v>296</v>
      </c>
      <c r="C120" s="37" t="s">
        <v>297</v>
      </c>
      <c r="D120" s="37" t="s">
        <v>10</v>
      </c>
      <c r="E120" s="13">
        <v>50</v>
      </c>
      <c r="F120" s="11">
        <v>0</v>
      </c>
      <c r="G120" s="14">
        <f t="shared" si="1"/>
        <v>0</v>
      </c>
    </row>
    <row r="121" spans="1:7" x14ac:dyDescent="0.35">
      <c r="A121" s="67" t="s">
        <v>65</v>
      </c>
      <c r="B121" s="69"/>
      <c r="C121" s="69"/>
      <c r="D121" s="69"/>
      <c r="E121" s="69"/>
      <c r="F121" s="69"/>
      <c r="G121" s="15">
        <f>SUM(G2:G120)</f>
        <v>0</v>
      </c>
    </row>
  </sheetData>
  <sheetProtection algorithmName="SHA-512" hashValue="nMtmnbe+PJdfUql2xEyFWNT9sMavbnMfnl2HZJwvr6JZi0wdTqEnHwomIUrfaZthvcckpACr3n3VMIbZs9Encg==" saltValue="RRmxhctY8hz1KJe1QZZvXw==" spinCount="100000" sheet="1" objects="1" scenarios="1"/>
  <mergeCells count="1">
    <mergeCell ref="A121:F1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workbookViewId="0">
      <selection activeCell="G2" sqref="G2:G19"/>
    </sheetView>
  </sheetViews>
  <sheetFormatPr defaultRowHeight="14.5" x14ac:dyDescent="0.35"/>
  <cols>
    <col min="1" max="1" width="4" customWidth="1"/>
    <col min="2" max="2" width="71.08984375" customWidth="1"/>
    <col min="3" max="3" width="7.90625" bestFit="1" customWidth="1"/>
    <col min="4" max="4" width="5.453125" bestFit="1" customWidth="1"/>
    <col min="5" max="5" width="5.26953125" bestFit="1" customWidth="1"/>
    <col min="6" max="6" width="12.36328125" bestFit="1" customWidth="1"/>
    <col min="7" max="7" width="8.36328125" bestFit="1" customWidth="1"/>
  </cols>
  <sheetData>
    <row r="1" spans="1:7" ht="31.5" x14ac:dyDescent="0.35">
      <c r="A1" s="28" t="s">
        <v>0</v>
      </c>
      <c r="B1" s="35" t="s">
        <v>1</v>
      </c>
      <c r="C1" s="28" t="s">
        <v>25</v>
      </c>
      <c r="D1" s="35" t="s">
        <v>2</v>
      </c>
      <c r="E1" s="35" t="s">
        <v>13</v>
      </c>
      <c r="F1" s="4" t="s">
        <v>8</v>
      </c>
      <c r="G1" s="4" t="s">
        <v>9</v>
      </c>
    </row>
    <row r="2" spans="1:7" ht="20" x14ac:dyDescent="0.35">
      <c r="A2" s="7">
        <v>1</v>
      </c>
      <c r="B2" s="8" t="s">
        <v>60</v>
      </c>
      <c r="C2" s="37" t="s">
        <v>61</v>
      </c>
      <c r="D2" s="37" t="s">
        <v>10</v>
      </c>
      <c r="E2" s="13">
        <v>100</v>
      </c>
      <c r="F2" s="11">
        <v>0</v>
      </c>
      <c r="G2" s="14">
        <f>E2*F2</f>
        <v>0</v>
      </c>
    </row>
    <row r="3" spans="1:7" ht="20" x14ac:dyDescent="0.35">
      <c r="A3" s="7">
        <v>2</v>
      </c>
      <c r="B3" s="8" t="s">
        <v>97</v>
      </c>
      <c r="C3" s="37" t="s">
        <v>61</v>
      </c>
      <c r="D3" s="37" t="s">
        <v>10</v>
      </c>
      <c r="E3" s="13">
        <v>30</v>
      </c>
      <c r="F3" s="11">
        <v>0</v>
      </c>
      <c r="G3" s="14">
        <f t="shared" ref="G3:G18" si="0">E3*F3</f>
        <v>0</v>
      </c>
    </row>
    <row r="4" spans="1:7" ht="20" x14ac:dyDescent="0.35">
      <c r="A4" s="7">
        <v>3</v>
      </c>
      <c r="B4" s="8" t="s">
        <v>98</v>
      </c>
      <c r="C4" s="37" t="s">
        <v>61</v>
      </c>
      <c r="D4" s="37" t="s">
        <v>10</v>
      </c>
      <c r="E4" s="13">
        <v>30</v>
      </c>
      <c r="F4" s="11">
        <v>0</v>
      </c>
      <c r="G4" s="14">
        <f t="shared" si="0"/>
        <v>0</v>
      </c>
    </row>
    <row r="5" spans="1:7" ht="20" x14ac:dyDescent="0.35">
      <c r="A5" s="7">
        <v>4</v>
      </c>
      <c r="B5" s="8" t="s">
        <v>99</v>
      </c>
      <c r="C5" s="37" t="s">
        <v>61</v>
      </c>
      <c r="D5" s="37" t="s">
        <v>10</v>
      </c>
      <c r="E5" s="13">
        <v>30</v>
      </c>
      <c r="F5" s="11">
        <v>0</v>
      </c>
      <c r="G5" s="14">
        <f t="shared" si="0"/>
        <v>0</v>
      </c>
    </row>
    <row r="6" spans="1:7" ht="20" x14ac:dyDescent="0.35">
      <c r="A6" s="7">
        <v>5</v>
      </c>
      <c r="B6" s="8" t="s">
        <v>108</v>
      </c>
      <c r="C6" s="37" t="s">
        <v>61</v>
      </c>
      <c r="D6" s="37" t="s">
        <v>10</v>
      </c>
      <c r="E6" s="13">
        <v>100</v>
      </c>
      <c r="F6" s="11">
        <v>0</v>
      </c>
      <c r="G6" s="14">
        <f t="shared" si="0"/>
        <v>0</v>
      </c>
    </row>
    <row r="7" spans="1:7" ht="30" x14ac:dyDescent="0.35">
      <c r="A7" s="7">
        <v>6</v>
      </c>
      <c r="B7" s="8" t="s">
        <v>107</v>
      </c>
      <c r="C7" s="37" t="s">
        <v>62</v>
      </c>
      <c r="D7" s="37" t="s">
        <v>10</v>
      </c>
      <c r="E7" s="13">
        <v>100</v>
      </c>
      <c r="F7" s="11">
        <v>0</v>
      </c>
      <c r="G7" s="14">
        <f t="shared" si="0"/>
        <v>0</v>
      </c>
    </row>
    <row r="8" spans="1:7" ht="20" x14ac:dyDescent="0.35">
      <c r="A8" s="7">
        <v>7</v>
      </c>
      <c r="B8" s="8" t="s">
        <v>104</v>
      </c>
      <c r="C8" s="37" t="s">
        <v>61</v>
      </c>
      <c r="D8" s="37" t="s">
        <v>10</v>
      </c>
      <c r="E8" s="13">
        <v>20</v>
      </c>
      <c r="F8" s="11">
        <v>0</v>
      </c>
      <c r="G8" s="14">
        <f t="shared" si="0"/>
        <v>0</v>
      </c>
    </row>
    <row r="9" spans="1:7" ht="20" x14ac:dyDescent="0.35">
      <c r="A9" s="7">
        <v>8</v>
      </c>
      <c r="B9" s="8" t="s">
        <v>93</v>
      </c>
      <c r="C9" s="37" t="s">
        <v>61</v>
      </c>
      <c r="D9" s="37" t="s">
        <v>10</v>
      </c>
      <c r="E9" s="13">
        <v>30</v>
      </c>
      <c r="F9" s="11">
        <v>0</v>
      </c>
      <c r="G9" s="14">
        <f t="shared" si="0"/>
        <v>0</v>
      </c>
    </row>
    <row r="10" spans="1:7" ht="20" x14ac:dyDescent="0.35">
      <c r="A10" s="7">
        <v>9</v>
      </c>
      <c r="B10" s="8" t="s">
        <v>100</v>
      </c>
      <c r="C10" s="37" t="s">
        <v>61</v>
      </c>
      <c r="D10" s="37" t="s">
        <v>10</v>
      </c>
      <c r="E10" s="13">
        <v>100</v>
      </c>
      <c r="F10" s="11">
        <v>0</v>
      </c>
      <c r="G10" s="14">
        <f t="shared" si="0"/>
        <v>0</v>
      </c>
    </row>
    <row r="11" spans="1:7" ht="20" x14ac:dyDescent="0.35">
      <c r="A11" s="7">
        <v>10</v>
      </c>
      <c r="B11" s="8" t="s">
        <v>103</v>
      </c>
      <c r="C11" s="37" t="s">
        <v>61</v>
      </c>
      <c r="D11" s="37" t="s">
        <v>10</v>
      </c>
      <c r="E11" s="13">
        <v>50</v>
      </c>
      <c r="F11" s="11">
        <v>0</v>
      </c>
      <c r="G11" s="14">
        <f t="shared" si="0"/>
        <v>0</v>
      </c>
    </row>
    <row r="12" spans="1:7" ht="20" x14ac:dyDescent="0.35">
      <c r="A12" s="7">
        <v>11</v>
      </c>
      <c r="B12" s="8" t="s">
        <v>102</v>
      </c>
      <c r="C12" s="37" t="s">
        <v>61</v>
      </c>
      <c r="D12" s="37" t="s">
        <v>10</v>
      </c>
      <c r="E12" s="13">
        <v>100</v>
      </c>
      <c r="F12" s="11">
        <v>0</v>
      </c>
      <c r="G12" s="14">
        <f t="shared" si="0"/>
        <v>0</v>
      </c>
    </row>
    <row r="13" spans="1:7" ht="20" x14ac:dyDescent="0.35">
      <c r="A13" s="7">
        <v>12</v>
      </c>
      <c r="B13" s="8" t="s">
        <v>96</v>
      </c>
      <c r="C13" s="37" t="s">
        <v>61</v>
      </c>
      <c r="D13" s="37" t="s">
        <v>10</v>
      </c>
      <c r="E13" s="13">
        <v>50</v>
      </c>
      <c r="F13" s="11">
        <v>0</v>
      </c>
      <c r="G13" s="14">
        <f t="shared" si="0"/>
        <v>0</v>
      </c>
    </row>
    <row r="14" spans="1:7" ht="30" x14ac:dyDescent="0.35">
      <c r="A14" s="7">
        <v>13</v>
      </c>
      <c r="B14" s="8" t="s">
        <v>106</v>
      </c>
      <c r="C14" s="37" t="s">
        <v>61</v>
      </c>
      <c r="D14" s="37" t="s">
        <v>10</v>
      </c>
      <c r="E14" s="13">
        <v>200</v>
      </c>
      <c r="F14" s="11">
        <v>0</v>
      </c>
      <c r="G14" s="14">
        <f t="shared" si="0"/>
        <v>0</v>
      </c>
    </row>
    <row r="15" spans="1:7" ht="30" x14ac:dyDescent="0.35">
      <c r="A15" s="7">
        <v>14</v>
      </c>
      <c r="B15" s="8" t="s">
        <v>105</v>
      </c>
      <c r="C15" s="37" t="s">
        <v>61</v>
      </c>
      <c r="D15" s="37" t="s">
        <v>10</v>
      </c>
      <c r="E15" s="13">
        <v>150</v>
      </c>
      <c r="F15" s="11">
        <v>0</v>
      </c>
      <c r="G15" s="14">
        <f t="shared" si="0"/>
        <v>0</v>
      </c>
    </row>
    <row r="16" spans="1:7" ht="20" x14ac:dyDescent="0.35">
      <c r="A16" s="7">
        <v>15</v>
      </c>
      <c r="B16" s="8" t="s">
        <v>101</v>
      </c>
      <c r="C16" s="37" t="s">
        <v>61</v>
      </c>
      <c r="D16" s="37" t="s">
        <v>10</v>
      </c>
      <c r="E16" s="13">
        <v>50</v>
      </c>
      <c r="F16" s="11">
        <v>0</v>
      </c>
      <c r="G16" s="14">
        <f t="shared" si="0"/>
        <v>0</v>
      </c>
    </row>
    <row r="17" spans="1:7" ht="20" x14ac:dyDescent="0.35">
      <c r="A17" s="7">
        <v>16</v>
      </c>
      <c r="B17" s="8" t="s">
        <v>95</v>
      </c>
      <c r="C17" s="37" t="s">
        <v>61</v>
      </c>
      <c r="D17" s="37" t="s">
        <v>10</v>
      </c>
      <c r="E17" s="13">
        <v>50</v>
      </c>
      <c r="F17" s="11">
        <v>0</v>
      </c>
      <c r="G17" s="14">
        <f t="shared" si="0"/>
        <v>0</v>
      </c>
    </row>
    <row r="18" spans="1:7" ht="30" x14ac:dyDescent="0.35">
      <c r="A18" s="7">
        <v>17</v>
      </c>
      <c r="B18" s="8" t="s">
        <v>94</v>
      </c>
      <c r="C18" s="37" t="s">
        <v>61</v>
      </c>
      <c r="D18" s="37" t="s">
        <v>10</v>
      </c>
      <c r="E18" s="13">
        <v>100</v>
      </c>
      <c r="F18" s="11">
        <v>0</v>
      </c>
      <c r="G18" s="14">
        <f t="shared" si="0"/>
        <v>0</v>
      </c>
    </row>
    <row r="19" spans="1:7" x14ac:dyDescent="0.35">
      <c r="A19" s="67" t="s">
        <v>65</v>
      </c>
      <c r="B19" s="69"/>
      <c r="C19" s="69"/>
      <c r="D19" s="69"/>
      <c r="E19" s="69"/>
      <c r="F19" s="69"/>
      <c r="G19" s="31">
        <f>SUM(G2:G18)</f>
        <v>0</v>
      </c>
    </row>
  </sheetData>
  <sheetProtection algorithmName="SHA-512" hashValue="ajujkIuvQJ2hkNTbkau7joRMkXh5Hx7gvwPoA+BWabi+2XeI8CpWG+Xx8tWE3QZgV9qa6u+6PPZQ16Ui4kWSAg==" saltValue="3janVPZFoQXdFIAct/RjUQ==" spinCount="100000" sheet="1" objects="1" scenarios="1"/>
  <mergeCells count="1">
    <mergeCell ref="A19:F19"/>
  </mergeCells>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4"/>
  <sheetViews>
    <sheetView workbookViewId="0">
      <selection activeCell="I59" sqref="I59"/>
    </sheetView>
  </sheetViews>
  <sheetFormatPr defaultRowHeight="10.5" x14ac:dyDescent="0.25"/>
  <cols>
    <col min="1" max="1" width="2.7265625" style="2" bestFit="1" customWidth="1"/>
    <col min="2" max="2" width="49" style="2" customWidth="1"/>
    <col min="3" max="3" width="7.90625" style="2" bestFit="1" customWidth="1"/>
    <col min="4" max="4" width="5.453125" style="2" bestFit="1" customWidth="1"/>
    <col min="5" max="5" width="5.26953125" style="2" bestFit="1" customWidth="1"/>
    <col min="6" max="6" width="12.36328125" style="2" bestFit="1" customWidth="1"/>
    <col min="7" max="7" width="8.36328125" style="2" bestFit="1" customWidth="1"/>
    <col min="8" max="16384" width="8.7265625" style="2"/>
  </cols>
  <sheetData>
    <row r="1" spans="1:7" ht="31.5" x14ac:dyDescent="0.25">
      <c r="A1" s="39" t="s">
        <v>0</v>
      </c>
      <c r="B1" s="40" t="s">
        <v>1</v>
      </c>
      <c r="C1" s="28" t="s">
        <v>25</v>
      </c>
      <c r="D1" s="39" t="s">
        <v>2</v>
      </c>
      <c r="E1" s="39" t="s">
        <v>13</v>
      </c>
      <c r="F1" s="4" t="s">
        <v>8</v>
      </c>
      <c r="G1" s="4" t="s">
        <v>9</v>
      </c>
    </row>
    <row r="2" spans="1:7" ht="40" x14ac:dyDescent="0.25">
      <c r="A2" s="13">
        <v>1</v>
      </c>
      <c r="B2" s="29" t="s">
        <v>116</v>
      </c>
      <c r="C2" s="9" t="s">
        <v>246</v>
      </c>
      <c r="D2" s="9" t="s">
        <v>4</v>
      </c>
      <c r="E2" s="41">
        <v>100</v>
      </c>
      <c r="F2" s="11">
        <v>0</v>
      </c>
      <c r="G2" s="14">
        <f t="shared" ref="G2:G9" si="0">E2*F2</f>
        <v>0</v>
      </c>
    </row>
    <row r="3" spans="1:7" ht="50" x14ac:dyDescent="0.25">
      <c r="A3" s="13">
        <v>2</v>
      </c>
      <c r="B3" s="29" t="s">
        <v>115</v>
      </c>
      <c r="C3" s="9" t="s">
        <v>246</v>
      </c>
      <c r="D3" s="9" t="s">
        <v>4</v>
      </c>
      <c r="E3" s="41">
        <v>50</v>
      </c>
      <c r="F3" s="11">
        <v>0</v>
      </c>
      <c r="G3" s="14">
        <f t="shared" si="0"/>
        <v>0</v>
      </c>
    </row>
    <row r="4" spans="1:7" ht="20" x14ac:dyDescent="0.25">
      <c r="A4" s="13">
        <v>3</v>
      </c>
      <c r="B4" s="29" t="s">
        <v>109</v>
      </c>
      <c r="C4" s="9" t="s">
        <v>16</v>
      </c>
      <c r="D4" s="9" t="s">
        <v>10</v>
      </c>
      <c r="E4" s="41">
        <v>100</v>
      </c>
      <c r="F4" s="11">
        <v>0</v>
      </c>
      <c r="G4" s="14">
        <f t="shared" si="0"/>
        <v>0</v>
      </c>
    </row>
    <row r="5" spans="1:7" ht="30" x14ac:dyDescent="0.25">
      <c r="A5" s="13">
        <v>4</v>
      </c>
      <c r="B5" s="29" t="s">
        <v>114</v>
      </c>
      <c r="C5" s="9" t="s">
        <v>246</v>
      </c>
      <c r="D5" s="9" t="s">
        <v>4</v>
      </c>
      <c r="E5" s="41">
        <v>25</v>
      </c>
      <c r="F5" s="11">
        <v>0</v>
      </c>
      <c r="G5" s="14">
        <f t="shared" si="0"/>
        <v>0</v>
      </c>
    </row>
    <row r="6" spans="1:7" ht="20" x14ac:dyDescent="0.25">
      <c r="A6" s="13">
        <v>5</v>
      </c>
      <c r="B6" s="29" t="s">
        <v>110</v>
      </c>
      <c r="C6" s="9" t="s">
        <v>246</v>
      </c>
      <c r="D6" s="9" t="s">
        <v>4</v>
      </c>
      <c r="E6" s="41">
        <v>300</v>
      </c>
      <c r="F6" s="11">
        <v>0</v>
      </c>
      <c r="G6" s="14">
        <f t="shared" si="0"/>
        <v>0</v>
      </c>
    </row>
    <row r="7" spans="1:7" ht="20" x14ac:dyDescent="0.25">
      <c r="A7" s="13">
        <v>6</v>
      </c>
      <c r="B7" s="29" t="s">
        <v>357</v>
      </c>
      <c r="C7" s="9" t="s">
        <v>246</v>
      </c>
      <c r="D7" s="9" t="s">
        <v>4</v>
      </c>
      <c r="E7" s="41">
        <v>100</v>
      </c>
      <c r="F7" s="11">
        <v>0</v>
      </c>
      <c r="G7" s="14">
        <f t="shared" si="0"/>
        <v>0</v>
      </c>
    </row>
    <row r="8" spans="1:7" ht="20" x14ac:dyDescent="0.25">
      <c r="A8" s="13">
        <v>7</v>
      </c>
      <c r="B8" s="29" t="s">
        <v>111</v>
      </c>
      <c r="C8" s="9" t="s">
        <v>246</v>
      </c>
      <c r="D8" s="9" t="s">
        <v>4</v>
      </c>
      <c r="E8" s="41">
        <v>200</v>
      </c>
      <c r="F8" s="11">
        <v>0</v>
      </c>
      <c r="G8" s="14">
        <f t="shared" si="0"/>
        <v>0</v>
      </c>
    </row>
    <row r="9" spans="1:7" ht="30" x14ac:dyDescent="0.25">
      <c r="A9" s="13">
        <v>8</v>
      </c>
      <c r="B9" s="29" t="s">
        <v>112</v>
      </c>
      <c r="C9" s="42" t="s">
        <v>113</v>
      </c>
      <c r="D9" s="9" t="s">
        <v>10</v>
      </c>
      <c r="E9" s="41">
        <v>250</v>
      </c>
      <c r="F9" s="11">
        <v>0</v>
      </c>
      <c r="G9" s="14">
        <f t="shared" si="0"/>
        <v>0</v>
      </c>
    </row>
    <row r="10" spans="1:7" x14ac:dyDescent="0.25">
      <c r="A10" s="67" t="s">
        <v>65</v>
      </c>
      <c r="B10" s="69"/>
      <c r="C10" s="69"/>
      <c r="D10" s="69"/>
      <c r="E10" s="69"/>
      <c r="F10" s="69"/>
      <c r="G10" s="31">
        <f>SUM(G2:G9)</f>
        <v>0</v>
      </c>
    </row>
    <row r="14" spans="1:7" ht="40.5" x14ac:dyDescent="0.25">
      <c r="B14" s="43" t="s">
        <v>379</v>
      </c>
    </row>
  </sheetData>
  <sheetProtection algorithmName="SHA-512" hashValue="grf/0j9SIrI4B+NA3jQ/a7TjSSpCCXQKIj0CRcONk14K3MwVmFEv7iOSRR9k6/UT0sueh8aZqK8lcB9zfVwemQ==" saltValue="N4bR2Dc7LBE2+gtIp9mlSg==" spinCount="100000" sheet="1" objects="1" scenarios="1"/>
  <mergeCells count="1">
    <mergeCell ref="A10:F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25"/>
  <sheetViews>
    <sheetView topLeftCell="A17" workbookViewId="0">
      <selection activeCell="G2" sqref="G2:G25"/>
    </sheetView>
  </sheetViews>
  <sheetFormatPr defaultRowHeight="10" x14ac:dyDescent="0.2"/>
  <cols>
    <col min="1" max="1" width="4.453125" style="21" customWidth="1"/>
    <col min="2" max="2" width="62.453125" style="21" customWidth="1"/>
    <col min="3" max="3" width="7.90625" style="21" bestFit="1" customWidth="1"/>
    <col min="4" max="4" width="5.453125" style="21" bestFit="1" customWidth="1"/>
    <col min="5" max="5" width="5.26953125" style="21" bestFit="1" customWidth="1"/>
    <col min="6" max="6" width="12.36328125" style="21" bestFit="1" customWidth="1"/>
    <col min="7" max="7" width="8.36328125" style="21" bestFit="1" customWidth="1"/>
    <col min="8" max="16384" width="8.7265625" style="21"/>
  </cols>
  <sheetData>
    <row r="1" spans="1:9" ht="31.5" x14ac:dyDescent="0.2">
      <c r="A1" s="44" t="s">
        <v>0</v>
      </c>
      <c r="B1" s="44" t="s">
        <v>1</v>
      </c>
      <c r="C1" s="44" t="s">
        <v>25</v>
      </c>
      <c r="D1" s="44" t="s">
        <v>2</v>
      </c>
      <c r="E1" s="44" t="s">
        <v>13</v>
      </c>
      <c r="F1" s="20" t="s">
        <v>8</v>
      </c>
      <c r="G1" s="20" t="s">
        <v>9</v>
      </c>
    </row>
    <row r="2" spans="1:9" ht="30" x14ac:dyDescent="0.2">
      <c r="A2" s="26">
        <v>1</v>
      </c>
      <c r="B2" s="22" t="s">
        <v>117</v>
      </c>
      <c r="C2" s="26" t="s">
        <v>135</v>
      </c>
      <c r="D2" s="23" t="s">
        <v>10</v>
      </c>
      <c r="E2" s="45">
        <v>1000</v>
      </c>
      <c r="F2" s="24">
        <v>0</v>
      </c>
      <c r="G2" s="25">
        <f>E2*F2</f>
        <v>0</v>
      </c>
      <c r="I2" s="46"/>
    </row>
    <row r="3" spans="1:9" ht="40" x14ac:dyDescent="0.2">
      <c r="A3" s="26">
        <v>2</v>
      </c>
      <c r="B3" s="22" t="s">
        <v>118</v>
      </c>
      <c r="C3" s="26" t="s">
        <v>135</v>
      </c>
      <c r="D3" s="23" t="s">
        <v>10</v>
      </c>
      <c r="E3" s="45">
        <v>250</v>
      </c>
      <c r="F3" s="24">
        <v>0</v>
      </c>
      <c r="G3" s="25">
        <f t="shared" ref="G3:G24" si="0">E3*F3</f>
        <v>0</v>
      </c>
    </row>
    <row r="4" spans="1:9" ht="40" x14ac:dyDescent="0.2">
      <c r="A4" s="26">
        <v>3</v>
      </c>
      <c r="B4" s="22" t="s">
        <v>119</v>
      </c>
      <c r="C4" s="26" t="s">
        <v>31</v>
      </c>
      <c r="D4" s="23" t="s">
        <v>11</v>
      </c>
      <c r="E4" s="45">
        <v>350</v>
      </c>
      <c r="F4" s="24">
        <v>0</v>
      </c>
      <c r="G4" s="25">
        <f t="shared" si="0"/>
        <v>0</v>
      </c>
    </row>
    <row r="5" spans="1:9" ht="50" x14ac:dyDescent="0.2">
      <c r="A5" s="26">
        <v>4</v>
      </c>
      <c r="B5" s="22" t="s">
        <v>120</v>
      </c>
      <c r="C5" s="26" t="s">
        <v>59</v>
      </c>
      <c r="D5" s="23" t="s">
        <v>10</v>
      </c>
      <c r="E5" s="45">
        <v>600</v>
      </c>
      <c r="F5" s="24">
        <v>0</v>
      </c>
      <c r="G5" s="25">
        <f t="shared" si="0"/>
        <v>0</v>
      </c>
    </row>
    <row r="6" spans="1:9" ht="20" x14ac:dyDescent="0.2">
      <c r="A6" s="26">
        <v>5</v>
      </c>
      <c r="B6" s="22" t="s">
        <v>345</v>
      </c>
      <c r="C6" s="26" t="s">
        <v>344</v>
      </c>
      <c r="D6" s="23" t="s">
        <v>10</v>
      </c>
      <c r="E6" s="45">
        <v>1000</v>
      </c>
      <c r="F6" s="24">
        <v>0</v>
      </c>
      <c r="G6" s="25">
        <f t="shared" si="0"/>
        <v>0</v>
      </c>
    </row>
    <row r="7" spans="1:9" ht="50" x14ac:dyDescent="0.2">
      <c r="A7" s="26">
        <v>6</v>
      </c>
      <c r="B7" s="22" t="s">
        <v>134</v>
      </c>
      <c r="C7" s="26" t="s">
        <v>31</v>
      </c>
      <c r="D7" s="23" t="s">
        <v>10</v>
      </c>
      <c r="E7" s="45">
        <v>500</v>
      </c>
      <c r="F7" s="24">
        <v>0</v>
      </c>
      <c r="G7" s="25">
        <f t="shared" si="0"/>
        <v>0</v>
      </c>
    </row>
    <row r="8" spans="1:9" ht="40" x14ac:dyDescent="0.2">
      <c r="A8" s="26">
        <v>7</v>
      </c>
      <c r="B8" s="47" t="s">
        <v>121</v>
      </c>
      <c r="C8" s="48" t="s">
        <v>31</v>
      </c>
      <c r="D8" s="49" t="s">
        <v>10</v>
      </c>
      <c r="E8" s="45">
        <v>400</v>
      </c>
      <c r="F8" s="24">
        <v>0</v>
      </c>
      <c r="G8" s="25">
        <f t="shared" si="0"/>
        <v>0</v>
      </c>
    </row>
    <row r="9" spans="1:9" ht="40" x14ac:dyDescent="0.2">
      <c r="A9" s="26">
        <v>8</v>
      </c>
      <c r="B9" s="22" t="s">
        <v>122</v>
      </c>
      <c r="C9" s="26" t="s">
        <v>31</v>
      </c>
      <c r="D9" s="23" t="s">
        <v>10</v>
      </c>
      <c r="E9" s="45">
        <v>300</v>
      </c>
      <c r="F9" s="24">
        <v>0</v>
      </c>
      <c r="G9" s="25">
        <f t="shared" si="0"/>
        <v>0</v>
      </c>
    </row>
    <row r="10" spans="1:9" ht="50" x14ac:dyDescent="0.2">
      <c r="A10" s="26">
        <v>9</v>
      </c>
      <c r="B10" s="22" t="s">
        <v>123</v>
      </c>
      <c r="C10" s="26" t="s">
        <v>31</v>
      </c>
      <c r="D10" s="23" t="s">
        <v>10</v>
      </c>
      <c r="E10" s="45">
        <v>300</v>
      </c>
      <c r="F10" s="24">
        <v>0</v>
      </c>
      <c r="G10" s="25">
        <f t="shared" si="0"/>
        <v>0</v>
      </c>
    </row>
    <row r="11" spans="1:9" ht="40" x14ac:dyDescent="0.2">
      <c r="A11" s="26">
        <v>10</v>
      </c>
      <c r="B11" s="22" t="s">
        <v>124</v>
      </c>
      <c r="C11" s="26" t="s">
        <v>31</v>
      </c>
      <c r="D11" s="23" t="s">
        <v>10</v>
      </c>
      <c r="E11" s="45">
        <v>100</v>
      </c>
      <c r="F11" s="24">
        <v>0</v>
      </c>
      <c r="G11" s="25">
        <f t="shared" si="0"/>
        <v>0</v>
      </c>
    </row>
    <row r="12" spans="1:9" ht="40" x14ac:dyDescent="0.2">
      <c r="A12" s="26">
        <v>11</v>
      </c>
      <c r="B12" s="22" t="s">
        <v>125</v>
      </c>
      <c r="C12" s="26" t="s">
        <v>14</v>
      </c>
      <c r="D12" s="23" t="s">
        <v>10</v>
      </c>
      <c r="E12" s="45">
        <v>400</v>
      </c>
      <c r="F12" s="24">
        <v>0</v>
      </c>
      <c r="G12" s="25">
        <f t="shared" si="0"/>
        <v>0</v>
      </c>
    </row>
    <row r="13" spans="1:9" ht="40" x14ac:dyDescent="0.2">
      <c r="A13" s="26">
        <v>12</v>
      </c>
      <c r="B13" s="22" t="s">
        <v>126</v>
      </c>
      <c r="C13" s="26" t="s">
        <v>31</v>
      </c>
      <c r="D13" s="23" t="s">
        <v>10</v>
      </c>
      <c r="E13" s="45">
        <v>200</v>
      </c>
      <c r="F13" s="24">
        <v>0</v>
      </c>
      <c r="G13" s="25">
        <f t="shared" si="0"/>
        <v>0</v>
      </c>
    </row>
    <row r="14" spans="1:9" ht="40" x14ac:dyDescent="0.2">
      <c r="A14" s="26">
        <v>13</v>
      </c>
      <c r="B14" s="22" t="s">
        <v>127</v>
      </c>
      <c r="C14" s="26" t="s">
        <v>31</v>
      </c>
      <c r="D14" s="23" t="s">
        <v>10</v>
      </c>
      <c r="E14" s="45">
        <v>350</v>
      </c>
      <c r="F14" s="24">
        <v>0</v>
      </c>
      <c r="G14" s="25">
        <f t="shared" si="0"/>
        <v>0</v>
      </c>
    </row>
    <row r="15" spans="1:9" ht="40" x14ac:dyDescent="0.2">
      <c r="A15" s="26">
        <v>14</v>
      </c>
      <c r="B15" s="22" t="s">
        <v>128</v>
      </c>
      <c r="C15" s="26" t="s">
        <v>136</v>
      </c>
      <c r="D15" s="23" t="s">
        <v>10</v>
      </c>
      <c r="E15" s="45">
        <v>200</v>
      </c>
      <c r="F15" s="24">
        <v>0</v>
      </c>
      <c r="G15" s="25">
        <f t="shared" si="0"/>
        <v>0</v>
      </c>
    </row>
    <row r="16" spans="1:9" ht="40" x14ac:dyDescent="0.2">
      <c r="A16" s="26">
        <v>15</v>
      </c>
      <c r="B16" s="22" t="s">
        <v>362</v>
      </c>
      <c r="C16" s="26" t="s">
        <v>230</v>
      </c>
      <c r="D16" s="23" t="s">
        <v>10</v>
      </c>
      <c r="E16" s="45">
        <v>200</v>
      </c>
      <c r="F16" s="24">
        <v>0</v>
      </c>
      <c r="G16" s="25">
        <f t="shared" si="0"/>
        <v>0</v>
      </c>
    </row>
    <row r="17" spans="1:7" ht="40" x14ac:dyDescent="0.2">
      <c r="A17" s="26">
        <v>16</v>
      </c>
      <c r="B17" s="22" t="s">
        <v>363</v>
      </c>
      <c r="C17" s="26" t="s">
        <v>230</v>
      </c>
      <c r="D17" s="23" t="s">
        <v>10</v>
      </c>
      <c r="E17" s="45">
        <v>200</v>
      </c>
      <c r="F17" s="24">
        <v>0</v>
      </c>
      <c r="G17" s="25">
        <f t="shared" si="0"/>
        <v>0</v>
      </c>
    </row>
    <row r="18" spans="1:7" ht="40" x14ac:dyDescent="0.2">
      <c r="A18" s="26">
        <v>17</v>
      </c>
      <c r="B18" s="22" t="s">
        <v>364</v>
      </c>
      <c r="C18" s="26" t="s">
        <v>230</v>
      </c>
      <c r="D18" s="23" t="s">
        <v>10</v>
      </c>
      <c r="E18" s="45">
        <v>250</v>
      </c>
      <c r="F18" s="24">
        <v>0</v>
      </c>
      <c r="G18" s="25">
        <f t="shared" si="0"/>
        <v>0</v>
      </c>
    </row>
    <row r="19" spans="1:7" ht="40" x14ac:dyDescent="0.2">
      <c r="A19" s="26">
        <v>18</v>
      </c>
      <c r="B19" s="22" t="s">
        <v>129</v>
      </c>
      <c r="C19" s="26" t="s">
        <v>64</v>
      </c>
      <c r="D19" s="23" t="s">
        <v>10</v>
      </c>
      <c r="E19" s="45">
        <v>200</v>
      </c>
      <c r="F19" s="24">
        <v>0</v>
      </c>
      <c r="G19" s="25">
        <f t="shared" si="0"/>
        <v>0</v>
      </c>
    </row>
    <row r="20" spans="1:7" ht="40" x14ac:dyDescent="0.2">
      <c r="A20" s="26">
        <v>19</v>
      </c>
      <c r="B20" s="22" t="s">
        <v>130</v>
      </c>
      <c r="C20" s="26" t="s">
        <v>31</v>
      </c>
      <c r="D20" s="23" t="s">
        <v>10</v>
      </c>
      <c r="E20" s="45">
        <v>150</v>
      </c>
      <c r="F20" s="24">
        <v>0</v>
      </c>
      <c r="G20" s="25">
        <f t="shared" si="0"/>
        <v>0</v>
      </c>
    </row>
    <row r="21" spans="1:7" ht="20" x14ac:dyDescent="0.2">
      <c r="A21" s="26">
        <v>20</v>
      </c>
      <c r="B21" s="22" t="s">
        <v>343</v>
      </c>
      <c r="C21" s="26" t="s">
        <v>344</v>
      </c>
      <c r="D21" s="23" t="s">
        <v>10</v>
      </c>
      <c r="E21" s="45">
        <v>250</v>
      </c>
      <c r="F21" s="24">
        <v>0</v>
      </c>
      <c r="G21" s="25">
        <f t="shared" si="0"/>
        <v>0</v>
      </c>
    </row>
    <row r="22" spans="1:7" ht="20" x14ac:dyDescent="0.2">
      <c r="A22" s="26">
        <v>21</v>
      </c>
      <c r="B22" s="22" t="s">
        <v>131</v>
      </c>
      <c r="C22" s="26" t="s">
        <v>29</v>
      </c>
      <c r="D22" s="23" t="s">
        <v>10</v>
      </c>
      <c r="E22" s="45">
        <v>400</v>
      </c>
      <c r="F22" s="24">
        <v>0</v>
      </c>
      <c r="G22" s="25">
        <f t="shared" si="0"/>
        <v>0</v>
      </c>
    </row>
    <row r="23" spans="1:7" x14ac:dyDescent="0.2">
      <c r="A23" s="26">
        <v>22</v>
      </c>
      <c r="B23" s="22" t="s">
        <v>132</v>
      </c>
      <c r="C23" s="26" t="s">
        <v>29</v>
      </c>
      <c r="D23" s="23" t="s">
        <v>10</v>
      </c>
      <c r="E23" s="45">
        <v>250</v>
      </c>
      <c r="F23" s="24">
        <v>0</v>
      </c>
      <c r="G23" s="25">
        <f t="shared" si="0"/>
        <v>0</v>
      </c>
    </row>
    <row r="24" spans="1:7" ht="40" x14ac:dyDescent="0.2">
      <c r="A24" s="26">
        <v>23</v>
      </c>
      <c r="B24" s="22" t="s">
        <v>133</v>
      </c>
      <c r="C24" s="26" t="s">
        <v>35</v>
      </c>
      <c r="D24" s="23" t="s">
        <v>10</v>
      </c>
      <c r="E24" s="45">
        <v>400</v>
      </c>
      <c r="F24" s="24">
        <v>0</v>
      </c>
      <c r="G24" s="25">
        <f t="shared" si="0"/>
        <v>0</v>
      </c>
    </row>
    <row r="25" spans="1:7" x14ac:dyDescent="0.2">
      <c r="A25" s="70" t="s">
        <v>65</v>
      </c>
      <c r="B25" s="70"/>
      <c r="C25" s="70"/>
      <c r="D25" s="70"/>
      <c r="E25" s="70"/>
      <c r="F25" s="70"/>
      <c r="G25" s="27">
        <f>SUM(G2:G24)</f>
        <v>0</v>
      </c>
    </row>
  </sheetData>
  <sheetProtection algorithmName="SHA-512" hashValue="nEf/UMJ3Rui1f818+wwHUt3sOapvH2k8uYO7sdZ6shU/d/5QSolrjgjS3+wvgwzTcoTtA1AHRDiHbmsrgIkNqQ==" saltValue="IAeSmildkket4i1UlVzbfA==" spinCount="100000" sheet="1" objects="1" scenarios="1"/>
  <mergeCells count="1">
    <mergeCell ref="A25:F2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55111-3D43-4BAF-8D05-7A381E5186E6}">
  <dimension ref="A1:G3"/>
  <sheetViews>
    <sheetView workbookViewId="0">
      <selection activeCell="C10" sqref="C10"/>
    </sheetView>
  </sheetViews>
  <sheetFormatPr defaultRowHeight="14.5" x14ac:dyDescent="0.35"/>
  <cols>
    <col min="1" max="1" width="2.90625" bestFit="1" customWidth="1"/>
    <col min="2" max="2" width="62.26953125" customWidth="1"/>
    <col min="3" max="3" width="16.1796875" customWidth="1"/>
    <col min="4" max="4" width="5.453125" bestFit="1" customWidth="1"/>
    <col min="5" max="5" width="5.26953125" bestFit="1" customWidth="1"/>
    <col min="6" max="6" width="12.36328125" bestFit="1" customWidth="1"/>
    <col min="7" max="7" width="9.453125" customWidth="1"/>
    <col min="8" max="11" width="16.1796875" customWidth="1"/>
  </cols>
  <sheetData>
    <row r="1" spans="1:7" ht="31.5" x14ac:dyDescent="0.35">
      <c r="A1" s="44" t="s">
        <v>0</v>
      </c>
      <c r="B1" s="44" t="s">
        <v>1</v>
      </c>
      <c r="C1" s="44" t="s">
        <v>25</v>
      </c>
      <c r="D1" s="44" t="s">
        <v>2</v>
      </c>
      <c r="E1" s="44" t="s">
        <v>13</v>
      </c>
      <c r="F1" s="20" t="s">
        <v>8</v>
      </c>
      <c r="G1" s="20" t="s">
        <v>9</v>
      </c>
    </row>
    <row r="2" spans="1:7" ht="30" x14ac:dyDescent="0.35">
      <c r="A2" s="26">
        <v>1</v>
      </c>
      <c r="B2" s="22" t="s">
        <v>380</v>
      </c>
      <c r="C2" s="26" t="s">
        <v>137</v>
      </c>
      <c r="D2" s="23" t="s">
        <v>10</v>
      </c>
      <c r="E2" s="45">
        <v>16000</v>
      </c>
      <c r="F2" s="24">
        <v>0</v>
      </c>
      <c r="G2" s="25">
        <f>E2*F2</f>
        <v>0</v>
      </c>
    </row>
    <row r="3" spans="1:7" x14ac:dyDescent="0.35">
      <c r="A3" s="70" t="s">
        <v>65</v>
      </c>
      <c r="B3" s="70"/>
      <c r="C3" s="70"/>
      <c r="D3" s="70"/>
      <c r="E3" s="70"/>
      <c r="F3" s="70"/>
      <c r="G3" s="27">
        <f>SUM(G2:G2)</f>
        <v>0</v>
      </c>
    </row>
  </sheetData>
  <sheetProtection algorithmName="SHA-512" hashValue="2/7ukDQQ1XK/a4Bvf54FvcsYMdqApoLo6UlOtzabbfdekVPytgMLAxhLQRvMevil3RchQukA9Hf9qwPbvcdrWA==" saltValue="YI6erwDaKuFxuU7C92EJIA==" spinCount="100000" sheet="1" objects="1" scenarios="1"/>
  <mergeCells count="1">
    <mergeCell ref="A3:F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6"/>
  <sheetViews>
    <sheetView tabSelected="1" workbookViewId="0">
      <selection activeCell="L10" sqref="L10"/>
    </sheetView>
  </sheetViews>
  <sheetFormatPr defaultRowHeight="10.5" x14ac:dyDescent="0.25"/>
  <cols>
    <col min="1" max="1" width="3.1796875" style="2" bestFit="1" customWidth="1"/>
    <col min="2" max="2" width="56.6328125" style="2" customWidth="1"/>
    <col min="3" max="3" width="7.90625" style="2" bestFit="1" customWidth="1"/>
    <col min="4" max="4" width="5.453125" style="2" bestFit="1" customWidth="1"/>
    <col min="5" max="5" width="5.26953125" style="2" bestFit="1" customWidth="1"/>
    <col min="6" max="6" width="12.36328125" style="2" bestFit="1" customWidth="1"/>
    <col min="7" max="7" width="8.36328125" style="2" bestFit="1" customWidth="1"/>
    <col min="8" max="16384" width="8.7265625" style="2"/>
  </cols>
  <sheetData>
    <row r="1" spans="1:7" ht="31.5" x14ac:dyDescent="0.25">
      <c r="A1" s="28" t="s">
        <v>0</v>
      </c>
      <c r="B1" s="28" t="s">
        <v>1</v>
      </c>
      <c r="C1" s="28" t="s">
        <v>25</v>
      </c>
      <c r="D1" s="28" t="s">
        <v>2</v>
      </c>
      <c r="E1" s="28" t="s">
        <v>3</v>
      </c>
      <c r="F1" s="4" t="s">
        <v>8</v>
      </c>
      <c r="G1" s="4" t="s">
        <v>9</v>
      </c>
    </row>
    <row r="2" spans="1:7" ht="40" x14ac:dyDescent="0.25">
      <c r="A2" s="13">
        <v>1</v>
      </c>
      <c r="B2" s="8" t="s">
        <v>313</v>
      </c>
      <c r="C2" s="13" t="s">
        <v>298</v>
      </c>
      <c r="D2" s="37" t="s">
        <v>10</v>
      </c>
      <c r="E2" s="50">
        <v>80</v>
      </c>
      <c r="F2" s="11">
        <v>0</v>
      </c>
      <c r="G2" s="14">
        <f>E2*F2</f>
        <v>0</v>
      </c>
    </row>
    <row r="3" spans="1:7" ht="40" x14ac:dyDescent="0.25">
      <c r="A3" s="13">
        <v>2</v>
      </c>
      <c r="B3" s="51" t="s">
        <v>312</v>
      </c>
      <c r="C3" s="41" t="s">
        <v>298</v>
      </c>
      <c r="D3" s="52" t="s">
        <v>10</v>
      </c>
      <c r="E3" s="50">
        <v>80</v>
      </c>
      <c r="F3" s="11">
        <v>0</v>
      </c>
      <c r="G3" s="14">
        <f t="shared" ref="G3:G15" si="0">E3*F3</f>
        <v>0</v>
      </c>
    </row>
    <row r="4" spans="1:7" ht="40" x14ac:dyDescent="0.25">
      <c r="A4" s="13">
        <v>3</v>
      </c>
      <c r="B4" s="8" t="s">
        <v>311</v>
      </c>
      <c r="C4" s="13" t="s">
        <v>298</v>
      </c>
      <c r="D4" s="37" t="s">
        <v>10</v>
      </c>
      <c r="E4" s="50">
        <v>80</v>
      </c>
      <c r="F4" s="11">
        <v>0</v>
      </c>
      <c r="G4" s="14">
        <f t="shared" si="0"/>
        <v>0</v>
      </c>
    </row>
    <row r="5" spans="1:7" ht="40" x14ac:dyDescent="0.25">
      <c r="A5" s="13">
        <v>4</v>
      </c>
      <c r="B5" s="8" t="s">
        <v>310</v>
      </c>
      <c r="C5" s="13" t="s">
        <v>298</v>
      </c>
      <c r="D5" s="37" t="s">
        <v>10</v>
      </c>
      <c r="E5" s="50">
        <v>80</v>
      </c>
      <c r="F5" s="11">
        <v>0</v>
      </c>
      <c r="G5" s="14">
        <f t="shared" si="0"/>
        <v>0</v>
      </c>
    </row>
    <row r="6" spans="1:7" ht="40" x14ac:dyDescent="0.25">
      <c r="A6" s="13">
        <v>5</v>
      </c>
      <c r="B6" s="8" t="s">
        <v>309</v>
      </c>
      <c r="C6" s="13" t="s">
        <v>298</v>
      </c>
      <c r="D6" s="37" t="s">
        <v>10</v>
      </c>
      <c r="E6" s="50">
        <v>80</v>
      </c>
      <c r="F6" s="11">
        <v>0</v>
      </c>
      <c r="G6" s="14">
        <f t="shared" si="0"/>
        <v>0</v>
      </c>
    </row>
    <row r="7" spans="1:7" ht="40" x14ac:dyDescent="0.25">
      <c r="A7" s="13">
        <v>6</v>
      </c>
      <c r="B7" s="8" t="s">
        <v>308</v>
      </c>
      <c r="C7" s="13" t="s">
        <v>298</v>
      </c>
      <c r="D7" s="37" t="s">
        <v>10</v>
      </c>
      <c r="E7" s="50">
        <v>80</v>
      </c>
      <c r="F7" s="11">
        <v>0</v>
      </c>
      <c r="G7" s="14">
        <f t="shared" si="0"/>
        <v>0</v>
      </c>
    </row>
    <row r="8" spans="1:7" ht="40" x14ac:dyDescent="0.25">
      <c r="A8" s="13">
        <v>7</v>
      </c>
      <c r="B8" s="8" t="s">
        <v>307</v>
      </c>
      <c r="C8" s="13" t="s">
        <v>298</v>
      </c>
      <c r="D8" s="37" t="s">
        <v>10</v>
      </c>
      <c r="E8" s="50">
        <v>80</v>
      </c>
      <c r="F8" s="11">
        <v>0</v>
      </c>
      <c r="G8" s="14">
        <f t="shared" si="0"/>
        <v>0</v>
      </c>
    </row>
    <row r="9" spans="1:7" ht="40" x14ac:dyDescent="0.25">
      <c r="A9" s="13">
        <v>8</v>
      </c>
      <c r="B9" s="36" t="s">
        <v>306</v>
      </c>
      <c r="C9" s="13" t="s">
        <v>298</v>
      </c>
      <c r="D9" s="37" t="s">
        <v>10</v>
      </c>
      <c r="E9" s="50">
        <v>80</v>
      </c>
      <c r="F9" s="11">
        <v>0</v>
      </c>
      <c r="G9" s="14">
        <f t="shared" si="0"/>
        <v>0</v>
      </c>
    </row>
    <row r="10" spans="1:7" ht="40" x14ac:dyDescent="0.25">
      <c r="A10" s="13">
        <v>9</v>
      </c>
      <c r="B10" s="8" t="s">
        <v>305</v>
      </c>
      <c r="C10" s="13" t="s">
        <v>298</v>
      </c>
      <c r="D10" s="37" t="s">
        <v>10</v>
      </c>
      <c r="E10" s="50">
        <v>80</v>
      </c>
      <c r="F10" s="11">
        <v>0</v>
      </c>
      <c r="G10" s="14">
        <f t="shared" si="0"/>
        <v>0</v>
      </c>
    </row>
    <row r="11" spans="1:7" ht="40" x14ac:dyDescent="0.25">
      <c r="A11" s="13">
        <v>10</v>
      </c>
      <c r="B11" s="8" t="s">
        <v>304</v>
      </c>
      <c r="C11" s="13" t="s">
        <v>298</v>
      </c>
      <c r="D11" s="37" t="s">
        <v>10</v>
      </c>
      <c r="E11" s="50">
        <v>80</v>
      </c>
      <c r="F11" s="11">
        <v>0</v>
      </c>
      <c r="G11" s="14">
        <f t="shared" si="0"/>
        <v>0</v>
      </c>
    </row>
    <row r="12" spans="1:7" ht="40" x14ac:dyDescent="0.25">
      <c r="A12" s="13">
        <v>11</v>
      </c>
      <c r="B12" s="8" t="s">
        <v>303</v>
      </c>
      <c r="C12" s="13" t="s">
        <v>298</v>
      </c>
      <c r="D12" s="37" t="s">
        <v>10</v>
      </c>
      <c r="E12" s="50">
        <v>80</v>
      </c>
      <c r="F12" s="11">
        <v>0</v>
      </c>
      <c r="G12" s="14">
        <f t="shared" si="0"/>
        <v>0</v>
      </c>
    </row>
    <row r="13" spans="1:7" ht="40" x14ac:dyDescent="0.25">
      <c r="A13" s="13">
        <v>12</v>
      </c>
      <c r="B13" s="53" t="s">
        <v>302</v>
      </c>
      <c r="C13" s="13" t="s">
        <v>298</v>
      </c>
      <c r="D13" s="37" t="s">
        <v>10</v>
      </c>
      <c r="E13" s="50">
        <v>80</v>
      </c>
      <c r="F13" s="11">
        <v>0</v>
      </c>
      <c r="G13" s="14">
        <f t="shared" si="0"/>
        <v>0</v>
      </c>
    </row>
    <row r="14" spans="1:7" ht="40" x14ac:dyDescent="0.25">
      <c r="A14" s="13">
        <v>13</v>
      </c>
      <c r="B14" s="8" t="s">
        <v>301</v>
      </c>
      <c r="C14" s="13" t="s">
        <v>299</v>
      </c>
      <c r="D14" s="37" t="s">
        <v>10</v>
      </c>
      <c r="E14" s="50">
        <v>600</v>
      </c>
      <c r="F14" s="11">
        <v>0</v>
      </c>
      <c r="G14" s="14">
        <f t="shared" si="0"/>
        <v>0</v>
      </c>
    </row>
    <row r="15" spans="1:7" ht="40" x14ac:dyDescent="0.25">
      <c r="A15" s="13">
        <v>14</v>
      </c>
      <c r="B15" s="8" t="s">
        <v>300</v>
      </c>
      <c r="C15" s="13" t="s">
        <v>298</v>
      </c>
      <c r="D15" s="37" t="s">
        <v>10</v>
      </c>
      <c r="E15" s="50">
        <v>80</v>
      </c>
      <c r="F15" s="11">
        <v>0</v>
      </c>
      <c r="G15" s="14">
        <f t="shared" si="0"/>
        <v>0</v>
      </c>
    </row>
    <row r="16" spans="1:7" x14ac:dyDescent="0.25">
      <c r="A16" s="67" t="s">
        <v>65</v>
      </c>
      <c r="B16" s="69"/>
      <c r="C16" s="69"/>
      <c r="D16" s="69"/>
      <c r="E16" s="69"/>
      <c r="F16" s="69"/>
      <c r="G16" s="15">
        <f>SUM(G2:G15)</f>
        <v>0</v>
      </c>
    </row>
  </sheetData>
  <sheetProtection algorithmName="SHA-512" hashValue="j5Fq531t21BwYm0hoV+KeEWu2bn8ixyhkX7fHeoc9JffwCphNIrXeJ/f1fDZVIPW2mGnB0yAOYO1U20y+Y4lCw==" saltValue="bB8Qf2quC1MHtiEWcdMIyA==" spinCount="100000" sheet="1" objects="1" scenarios="1"/>
  <mergeCells count="1">
    <mergeCell ref="A16:F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MIĘSO WĘDLINY DRÓB</vt:lpstr>
      <vt:lpstr>WARZYWA OWOCE</vt:lpstr>
      <vt:lpstr>NABIAŁ</vt:lpstr>
      <vt:lpstr>ART. OGÓLNOSPOŻYWCZE</vt:lpstr>
      <vt:lpstr>MROŻONKI</vt:lpstr>
      <vt:lpstr>RYBY</vt:lpstr>
      <vt:lpstr>PIECZYWO</vt:lpstr>
      <vt:lpstr>JAJA KURZE</vt:lpstr>
      <vt:lpstr>SOKI PASTERYZOWANE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Tomasz Bukała</dc:creator>
  <cp:lastModifiedBy>Tom</cp:lastModifiedBy>
  <dcterms:created xsi:type="dcterms:W3CDTF">2021-05-15T17:58:09Z</dcterms:created>
  <dcterms:modified xsi:type="dcterms:W3CDTF">2024-11-15T15:12:18Z</dcterms:modified>
</cp:coreProperties>
</file>