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76303F1B-AB24-451B-AA5D-F38A36B6B99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pożywcze" sheetId="1" r:id="rId1"/>
  </sheets>
  <definedNames>
    <definedName name="_xlnm._FilterDatabase" localSheetId="0" hidden="1">spożywcze!$A$3:$L$107</definedName>
    <definedName name="_Hlk79736048" localSheetId="0">spożywcze!$B$155</definedName>
    <definedName name="_xlnm.Print_Area" localSheetId="0">spożywcze!$A$1:$F$147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0" i="1" l="1"/>
  <c r="G99" i="1"/>
  <c r="G91" i="1"/>
</calcChain>
</file>

<file path=xl/sharedStrings.xml><?xml version="1.0" encoding="utf-8"?>
<sst xmlns="http://schemas.openxmlformats.org/spreadsheetml/2006/main" count="299" uniqueCount="161">
  <si>
    <t>ARTYKUŁY SPOŻYWCZE</t>
  </si>
  <si>
    <t>Lp.</t>
  </si>
  <si>
    <t>Wyszczególnienie i opis artykułów żywnościowych</t>
  </si>
  <si>
    <t>Jedn. miary</t>
  </si>
  <si>
    <t>Ilość</t>
  </si>
  <si>
    <t>Wartość BRUTTO</t>
  </si>
  <si>
    <t>Szt</t>
  </si>
  <si>
    <t>szt</t>
  </si>
  <si>
    <t>Soczewica czerwona łuskana 1 kg</t>
  </si>
  <si>
    <t>Kg</t>
  </si>
  <si>
    <t>Cukier puder  0,4 kg</t>
  </si>
  <si>
    <t>Kasza jęczmienna średnia  1 kg</t>
  </si>
  <si>
    <t>Kasza manna  1 kg</t>
  </si>
  <si>
    <t>Kasza jaglana  1 kg</t>
  </si>
  <si>
    <t>Kasza bulgur 1 kg</t>
  </si>
  <si>
    <t>Makaron kokardki kolorowe sporządzany z pszenicy durum 500 g</t>
  </si>
  <si>
    <t>Makaron świderki  sporzadzony z pszenicy durum 2 kg</t>
  </si>
  <si>
    <t>Ryż biały 1 kg</t>
  </si>
  <si>
    <t>Sok jabłkowy 0,2 l  o zaw cuk.15g w 100 ml</t>
  </si>
  <si>
    <t>Rurka waflowa maślana 500g</t>
  </si>
  <si>
    <t>Miód pszczeli wielokwiatowy 0,370 kg prawdziwy</t>
  </si>
  <si>
    <t>Miód pszczeli wielokwiatowy 1 kg prawdziwy</t>
  </si>
  <si>
    <t>Woda mineralna 5 l niegazowana</t>
  </si>
  <si>
    <t>Cukier trzcinowy 1 kg</t>
  </si>
  <si>
    <t>Drożdże 14 g</t>
  </si>
  <si>
    <t>Kasza manna błyskawiczna 400 g</t>
  </si>
  <si>
    <t>Ananas puszka 565 g</t>
  </si>
  <si>
    <t>Brzoskwinia w puszce 820 ml</t>
  </si>
  <si>
    <t>Budyń śmietankowy b/c 38 g - 40 g</t>
  </si>
  <si>
    <t>Budyń czekoladowy b/c 38 g - 40 g</t>
  </si>
  <si>
    <t>Budyń 60 g różne smaki</t>
  </si>
  <si>
    <t>Baton zbożowy/musli 25 g</t>
  </si>
  <si>
    <t>Baton zbożowy/musli 40 g</t>
  </si>
  <si>
    <t xml:space="preserve">Chrzan słoik 180 g </t>
  </si>
  <si>
    <t>Chrupki kukurydziane bananowe 15 g</t>
  </si>
  <si>
    <t>Chrupki kukurydziane /paluchy/ 50 g</t>
  </si>
  <si>
    <t>Chrupki owocowe 18 g</t>
  </si>
  <si>
    <t>Biszkopty okrągłe 120 g</t>
  </si>
  <si>
    <t>Ciastka Belvita 300 g</t>
  </si>
  <si>
    <t>Biszkopty podłużne 220 g bez oleju palmowego</t>
  </si>
  <si>
    <t>Ciastka zbożowe morela/jagoda/żurawina 300 g</t>
  </si>
  <si>
    <t>Ciastka owsiane  38 g</t>
  </si>
  <si>
    <t>Ciastka owsiane kokos, czekolada 38 g</t>
  </si>
  <si>
    <t>Krakersy mini zoo 125 g</t>
  </si>
  <si>
    <t>Misie Lubisie 30 g</t>
  </si>
  <si>
    <t xml:space="preserve">Cukier 1 kg </t>
  </si>
  <si>
    <t>Czekolada mleczna 100 g</t>
  </si>
  <si>
    <t>Prince polo 17,5 g</t>
  </si>
  <si>
    <t xml:space="preserve">Drożdże 100 g </t>
  </si>
  <si>
    <t>Dżem truskawkowy 100% 280g o zaw. 15 g  cukru</t>
  </si>
  <si>
    <t>Dżem różne smaki - 210 g  sporządzony z 100 g owoców na 100 g produktu słodzony zagęszczonym sokiem jabłkowym</t>
  </si>
  <si>
    <t>Galaretka  75 g różne smaki</t>
  </si>
  <si>
    <t xml:space="preserve">Groch łuskany 400 g </t>
  </si>
  <si>
    <t>Herbata expresowa nie gorsza niż LIPTON 100 szt</t>
  </si>
  <si>
    <t xml:space="preserve">Herbata ekspresowa owocowa 40 g </t>
  </si>
  <si>
    <t xml:space="preserve">Herbata ekspresowa miętowa 30 g </t>
  </si>
  <si>
    <t>Herbata ekspresowa ziołowa 30 g</t>
  </si>
  <si>
    <t>Herbatniki petit beure bebe 16 g</t>
  </si>
  <si>
    <t>Herbatniki petit beure 400 g</t>
  </si>
  <si>
    <t>Kakao bardzo  ciemne 150 g</t>
  </si>
  <si>
    <t>Kasza pęczak 1 kg</t>
  </si>
  <si>
    <t>Kasza jaglana 400 g</t>
  </si>
  <si>
    <t>Kawa zbożowa Anatol ex 35 szt</t>
  </si>
  <si>
    <t>Kawa Inka 150 g</t>
  </si>
  <si>
    <t>Ketchup 450 g o zaw pom.120 g w 100 g prod. bez środków konserwujących</t>
  </si>
  <si>
    <t>Przecier/koncentrat  pomidorowy 30% 900 ml  słoik</t>
  </si>
  <si>
    <t>Konserwa filet z makreli w pomidorach  170 g</t>
  </si>
  <si>
    <t>Konserwa filet z makreli w oleju  170 g</t>
  </si>
  <si>
    <t>Makaron  5 jajeczny nitki 250 g</t>
  </si>
  <si>
    <t>Makaron 5 jajeczny gwiazdki  sporzadzony z pszenicy durum 250 g</t>
  </si>
  <si>
    <t>Makaron 5 jajeczny muszelki  sporzadzony z pszenicy durum 400 g</t>
  </si>
  <si>
    <t>Makaron pióra  sporzadzony z pszenicy durum 400 g</t>
  </si>
  <si>
    <t>Makaron zacierka  sporzadzony z pszenicy durum 250 g</t>
  </si>
  <si>
    <t>Makaron 5 jajeczny literki  sporzadzony z pszenicy durum 250 g</t>
  </si>
  <si>
    <t>Ketchup  275 g  o zaw pom. 120 g w 100 g prod. bez środków konserwujących</t>
  </si>
  <si>
    <t>Makaron łazanka  sporzadzony z pszenicy durum 400 g</t>
  </si>
  <si>
    <t xml:space="preserve">Makaron świderki  sporzadzony z pszenicy durum 500 g </t>
  </si>
  <si>
    <t>Majonez 400 g bez środków konserwujących</t>
  </si>
  <si>
    <t>Majonez 500 g bez środków konserwujących</t>
  </si>
  <si>
    <t>Mąka pszenna typ 500 1 kg</t>
  </si>
  <si>
    <t>Mąka ziemniaczana 1 kg superior</t>
  </si>
  <si>
    <t>Musztarda 900 g</t>
  </si>
  <si>
    <t>Musztarda 175 g</t>
  </si>
  <si>
    <t>Sok pomidorowy 1 l</t>
  </si>
  <si>
    <t>Olej 1 l o zawrtości kwasów jednonasyconych powyżej 50%  z pierwszego tłoczenia (tłoczony na zimno)</t>
  </si>
  <si>
    <t>Oliwa z oliwek 1 l extra vergine klasyczna w szklanej butelce</t>
  </si>
  <si>
    <t>Płatki nestle różne smaki 450 g o niskiej zawartości cukru</t>
  </si>
  <si>
    <t>Płatki kukurydziane 500 g o niskiej zawartości cukru</t>
  </si>
  <si>
    <t>Płatki ryżowe błysk. 400 g</t>
  </si>
  <si>
    <t>Płatki czekoladowe 450 g o niskiej zawartości cukru - 15 g</t>
  </si>
  <si>
    <t>Płatki kukurydziane 1000 g o niskiej zawartości cukru - 15 g</t>
  </si>
  <si>
    <t xml:space="preserve">Płatki owsiane 400 g </t>
  </si>
  <si>
    <t>Przecier pomidorowy 30% 200 ml słoik 195-200 g</t>
  </si>
  <si>
    <t>Ryż paraboliczny 5 kg</t>
  </si>
  <si>
    <t>Chrupiące plasterki jabłka 18 g</t>
  </si>
  <si>
    <t>Sok Kubus 850 ml</t>
  </si>
  <si>
    <t>Sok 100% 0,2 ml o zawartościbcukru 15 g w 100ml  rózne smaki</t>
  </si>
  <si>
    <t>Sok tłoczony świeży różne smaki 1 L</t>
  </si>
  <si>
    <t>Tuńczy kawałki/makrela w oleju 170 g</t>
  </si>
  <si>
    <t>Fasola Jaś suchy 400 g</t>
  </si>
  <si>
    <t>Kukurydza konserwowa 425 g</t>
  </si>
  <si>
    <t>Kisiel różne smaki 40 g b/c</t>
  </si>
  <si>
    <t>Groszek ptysiowy 80 g</t>
  </si>
  <si>
    <t>Mus owocowy Kubuś 100 g</t>
  </si>
  <si>
    <t>Gofry Bugajskie bezcukrowe  80 g</t>
  </si>
  <si>
    <t>Krążki kukurydziane 45 g</t>
  </si>
  <si>
    <t>Wafle /podpłomyki bez cukru/ gramatura 80 g</t>
  </si>
  <si>
    <t xml:space="preserve">Wafle ryżowe okrągłe 130 g </t>
  </si>
  <si>
    <t>Wafle ryżowe z czekoladą deserową 60 g</t>
  </si>
  <si>
    <t>Paluszki delikatesowe 200 g</t>
  </si>
  <si>
    <t>Pomidory suszone olej 650 g</t>
  </si>
  <si>
    <t>OP</t>
  </si>
  <si>
    <t>Bazylia 10 g</t>
  </si>
  <si>
    <t>Cukier wanilijowy 16 g</t>
  </si>
  <si>
    <t xml:space="preserve">Curry 20 g </t>
  </si>
  <si>
    <t xml:space="preserve">Cynamon mielony  15 g </t>
  </si>
  <si>
    <t>Czosnek granulowany  20 g</t>
  </si>
  <si>
    <t xml:space="preserve">Czosnek niedźwiedzi 4 g </t>
  </si>
  <si>
    <t xml:space="preserve">Gałka muszkatłowa 10 g </t>
  </si>
  <si>
    <t>Goździki 10 g</t>
  </si>
  <si>
    <t>Imbir 15 g</t>
  </si>
  <si>
    <t>Kurkuma 20 g</t>
  </si>
  <si>
    <t>Liść laurowy cały 6 g</t>
  </si>
  <si>
    <t>Lubczyk 10 g</t>
  </si>
  <si>
    <t xml:space="preserve">Majeranek 8 g </t>
  </si>
  <si>
    <t>Morela suszona 100 g</t>
  </si>
  <si>
    <t>Suszona śliwka 100 g</t>
  </si>
  <si>
    <t>Szt.</t>
  </si>
  <si>
    <t>Musli z owocami suszonymi  (tradycyjne) 350 g</t>
  </si>
  <si>
    <t>Słonecznik pestki łuskany 200 g</t>
  </si>
  <si>
    <t>Dynia pestki łuskane 100 g</t>
  </si>
  <si>
    <t>Oregano 8 g</t>
  </si>
  <si>
    <t>Papryka słodka  mielona 20 g</t>
  </si>
  <si>
    <t>Papryka wędzona 20 g</t>
  </si>
  <si>
    <t>Pieprz czarny mielony  20 g</t>
  </si>
  <si>
    <t>Pieprz ziołowy 20 g</t>
  </si>
  <si>
    <t>Pieprz cytrynowy 20 g</t>
  </si>
  <si>
    <t xml:space="preserve">Proszek do pieczenia 18 g </t>
  </si>
  <si>
    <t>Rodzynka 1 kg</t>
  </si>
  <si>
    <t>Soda 70 g</t>
  </si>
  <si>
    <t>Sól warzona 1 kg jodowana</t>
  </si>
  <si>
    <t>Sól morska o obniżonj zawartości sodu (68,9) 1 kg jodowana</t>
  </si>
  <si>
    <t>Tymianek 10 g</t>
  </si>
  <si>
    <t>Warzywa suszone drobne 500 g bez soli i glutamiianu sodu</t>
  </si>
  <si>
    <t>Ziele angielskie całe 15 g</t>
  </si>
  <si>
    <t>Ziele angielskie całe 100 g</t>
  </si>
  <si>
    <t>Żurawina suszona 150 g</t>
  </si>
  <si>
    <t>Papryka ostra 20 g</t>
  </si>
  <si>
    <t>Zioła prowansalskie 10 g</t>
  </si>
  <si>
    <t>Fix do śmietany 9 g</t>
  </si>
  <si>
    <t>Kminek mielony 20 g</t>
  </si>
  <si>
    <t>Ciecieżyca w zalewie  425 g</t>
  </si>
  <si>
    <t>Oliwki zielone drylowane słoik 935 ml</t>
  </si>
  <si>
    <t>PAKIET NR  3</t>
  </si>
  <si>
    <t>Jajka wielkość L , klasa A, naświetlane</t>
  </si>
  <si>
    <t>Cena jedn. brutto</t>
  </si>
  <si>
    <t>(kwalifikowany podpis elektroniczny</t>
  </si>
  <si>
    <t>lub podpis zaufany lub podpis osobisty)</t>
  </si>
  <si>
    <t>Uwaga !</t>
  </si>
  <si>
    <r>
      <t>Należy podpisać</t>
    </r>
    <r>
      <rPr>
        <i/>
        <sz val="12"/>
        <color theme="1"/>
        <rFont val="Times New Roman"/>
        <family val="1"/>
        <charset val="238"/>
      </rPr>
      <t xml:space="preserve"> zgodnie z Rozporządzeniem Prezesa Rady Ministrów z dnia 30 grudnia 2020 r. w sprawie sposobu sporządzania i przekazywania informacji oraz wymagań technicznych dla dokumentów elektronicznych oraz środków komunikacji elektronicznej w postępowaniu</t>
    </r>
  </si>
  <si>
    <t>o udzielenie zamówienia publicznego lub konkursie.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</si>
</sst>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\ _z_ł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scheme val="minor"/>
    </font>
    <font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i/>
      <sz val="12"/>
      <color theme="1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0"/>
      <color theme="1"/>
      <name val="Courier New"/>
      <family val="3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</borders>
  <cellStyleXfs count="1">
    <xf numFmtId="0" fontId="0" fillId="0" borderId="0"/>
  </cellStyleXfs>
  <cellXfs count="122">
    <xf numFmtId="0" fontId="0" fillId="0" borderId="0" xfId="0"/>
    <xf numFmtId="164" fontId="3" fillId="0" borderId="0" xfId="0" applyNumberFormat="1" applyFont="1"/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7" fillId="0" borderId="8" xfId="0" applyFont="1" applyBorder="1"/>
    <xf numFmtId="164" fontId="7" fillId="0" borderId="9" xfId="0" applyNumberFormat="1" applyFont="1" applyBorder="1" applyAlignment="1">
      <alignment horizontal="center" vertical="center"/>
    </xf>
    <xf numFmtId="0" fontId="7" fillId="0" borderId="14" xfId="0" applyFont="1" applyBorder="1"/>
    <xf numFmtId="0" fontId="8" fillId="0" borderId="14" xfId="0" applyFont="1" applyBorder="1"/>
    <xf numFmtId="164" fontId="9" fillId="0" borderId="0" xfId="0" applyNumberFormat="1" applyFont="1"/>
    <xf numFmtId="0" fontId="10" fillId="0" borderId="0" xfId="0" applyFont="1"/>
    <xf numFmtId="0" fontId="7" fillId="0" borderId="15" xfId="0" applyFont="1" applyBorder="1"/>
    <xf numFmtId="0" fontId="8" fillId="0" borderId="15" xfId="0" applyFont="1" applyBorder="1"/>
    <xf numFmtId="0" fontId="7" fillId="0" borderId="16" xfId="0" applyFont="1" applyBorder="1"/>
    <xf numFmtId="0" fontId="8" fillId="0" borderId="16" xfId="0" applyFont="1" applyBorder="1"/>
    <xf numFmtId="164" fontId="6" fillId="0" borderId="0" xfId="0" applyNumberFormat="1" applyFont="1"/>
    <xf numFmtId="0" fontId="8" fillId="0" borderId="17" xfId="0" applyFont="1" applyBorder="1"/>
    <xf numFmtId="164" fontId="11" fillId="0" borderId="0" xfId="0" applyNumberFormat="1" applyFont="1"/>
    <xf numFmtId="0" fontId="7" fillId="0" borderId="18" xfId="0" applyFont="1" applyBorder="1"/>
    <xf numFmtId="0" fontId="7" fillId="0" borderId="19" xfId="0" applyFont="1" applyBorder="1"/>
    <xf numFmtId="0" fontId="7" fillId="0" borderId="20" xfId="0" applyFont="1" applyBorder="1" applyAlignment="1">
      <alignment wrapText="1"/>
    </xf>
    <xf numFmtId="0" fontId="7" fillId="0" borderId="21" xfId="0" applyFont="1" applyBorder="1" applyAlignment="1">
      <alignment horizontal="left" vertical="center" wrapText="1"/>
    </xf>
    <xf numFmtId="164" fontId="3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8" fillId="0" borderId="14" xfId="0" applyFont="1" applyBorder="1" applyAlignment="1">
      <alignment vertical="center" wrapText="1"/>
    </xf>
    <xf numFmtId="164" fontId="11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7" fillId="0" borderId="14" xfId="0" applyFont="1" applyBorder="1" applyAlignment="1">
      <alignment wrapText="1"/>
    </xf>
    <xf numFmtId="0" fontId="8" fillId="0" borderId="0" xfId="0" applyFont="1"/>
    <xf numFmtId="0" fontId="7" fillId="0" borderId="22" xfId="0" applyFont="1" applyBorder="1"/>
    <xf numFmtId="0" fontId="7" fillId="0" borderId="23" xfId="0" applyFont="1" applyBorder="1"/>
    <xf numFmtId="0" fontId="7" fillId="0" borderId="17" xfId="0" applyFont="1" applyBorder="1"/>
    <xf numFmtId="0" fontId="7" fillId="0" borderId="15" xfId="0" applyFont="1" applyBorder="1" applyAlignment="1">
      <alignment vertical="center" wrapText="1"/>
    </xf>
    <xf numFmtId="0" fontId="8" fillId="0" borderId="22" xfId="0" applyFont="1" applyBorder="1"/>
    <xf numFmtId="0" fontId="7" fillId="5" borderId="15" xfId="0" applyFont="1" applyFill="1" applyBorder="1"/>
    <xf numFmtId="164" fontId="3" fillId="5" borderId="0" xfId="0" applyNumberFormat="1" applyFont="1" applyFill="1"/>
    <xf numFmtId="0" fontId="0" fillId="5" borderId="0" xfId="0" applyFill="1"/>
    <xf numFmtId="0" fontId="8" fillId="0" borderId="20" xfId="0" applyFont="1" applyBorder="1"/>
    <xf numFmtId="164" fontId="7" fillId="0" borderId="24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/>
    </xf>
    <xf numFmtId="0" fontId="12" fillId="5" borderId="9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3" xfId="0" applyBorder="1" applyAlignment="1">
      <alignment horizontal="center"/>
    </xf>
    <xf numFmtId="0" fontId="13" fillId="0" borderId="17" xfId="0" applyFont="1" applyBorder="1"/>
    <xf numFmtId="0" fontId="1" fillId="0" borderId="15" xfId="0" applyFont="1" applyBorder="1" applyAlignment="1">
      <alignment horizontal="center"/>
    </xf>
    <xf numFmtId="164" fontId="0" fillId="0" borderId="9" xfId="0" applyNumberFormat="1" applyBorder="1" applyAlignment="1">
      <alignment horizontal="center" vertical="center"/>
    </xf>
    <xf numFmtId="164" fontId="14" fillId="0" borderId="0" xfId="0" applyNumberFormat="1" applyFont="1"/>
    <xf numFmtId="0" fontId="0" fillId="0" borderId="25" xfId="0" applyBorder="1"/>
    <xf numFmtId="0" fontId="0" fillId="0" borderId="9" xfId="0" applyBorder="1" applyAlignment="1">
      <alignment horizontal="center"/>
    </xf>
    <xf numFmtId="165" fontId="0" fillId="0" borderId="8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0" fontId="0" fillId="0" borderId="18" xfId="0" applyBorder="1"/>
    <xf numFmtId="0" fontId="0" fillId="0" borderId="15" xfId="0" applyBorder="1" applyAlignment="1">
      <alignment horizontal="center"/>
    </xf>
    <xf numFmtId="0" fontId="0" fillId="0" borderId="14" xfId="0" applyBorder="1"/>
    <xf numFmtId="0" fontId="15" fillId="0" borderId="0" xfId="0" applyFont="1"/>
    <xf numFmtId="0" fontId="0" fillId="0" borderId="19" xfId="0" applyBorder="1"/>
    <xf numFmtId="0" fontId="0" fillId="0" borderId="16" xfId="0" applyBorder="1"/>
    <xf numFmtId="0" fontId="0" fillId="0" borderId="17" xfId="0" applyBorder="1" applyAlignment="1">
      <alignment horizontal="center"/>
    </xf>
    <xf numFmtId="0" fontId="0" fillId="0" borderId="15" xfId="0" applyBorder="1"/>
    <xf numFmtId="164" fontId="0" fillId="0" borderId="24" xfId="0" applyNumberFormat="1" applyBorder="1" applyAlignment="1">
      <alignment horizontal="center" vertical="center"/>
    </xf>
    <xf numFmtId="0" fontId="13" fillId="0" borderId="16" xfId="0" applyFont="1" applyBorder="1"/>
    <xf numFmtId="0" fontId="13" fillId="0" borderId="17" xfId="0" applyFont="1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horizontal="center"/>
    </xf>
    <xf numFmtId="0" fontId="0" fillId="0" borderId="8" xfId="0" applyBorder="1"/>
    <xf numFmtId="0" fontId="16" fillId="0" borderId="18" xfId="0" applyFont="1" applyBorder="1"/>
    <xf numFmtId="0" fontId="12" fillId="0" borderId="26" xfId="0" applyFont="1" applyBorder="1" applyAlignment="1">
      <alignment horizontal="center"/>
    </xf>
    <xf numFmtId="164" fontId="0" fillId="0" borderId="25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 vertical="center"/>
    </xf>
    <xf numFmtId="165" fontId="0" fillId="0" borderId="20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0" fontId="0" fillId="4" borderId="28" xfId="0" applyFill="1" applyBorder="1" applyAlignment="1">
      <alignment horizontal="center"/>
    </xf>
    <xf numFmtId="0" fontId="0" fillId="4" borderId="29" xfId="0" applyFill="1" applyBorder="1"/>
    <xf numFmtId="2" fontId="5" fillId="4" borderId="29" xfId="0" applyNumberFormat="1" applyFont="1" applyFill="1" applyBorder="1" applyAlignment="1">
      <alignment horizontal="center" vertical="center"/>
    </xf>
    <xf numFmtId="2" fontId="5" fillId="4" borderId="30" xfId="0" applyNumberFormat="1" applyFont="1" applyFill="1" applyBorder="1" applyAlignment="1">
      <alignment horizontal="center" vertical="center"/>
    </xf>
    <xf numFmtId="164" fontId="0" fillId="0" borderId="0" xfId="0" applyNumberFormat="1"/>
    <xf numFmtId="164" fontId="10" fillId="0" borderId="0" xfId="0" applyNumberFormat="1" applyFont="1"/>
    <xf numFmtId="164" fontId="7" fillId="0" borderId="8" xfId="0" applyNumberFormat="1" applyFont="1" applyBorder="1" applyAlignment="1">
      <alignment horizontal="center" vertical="center"/>
    </xf>
    <xf numFmtId="164" fontId="7" fillId="0" borderId="25" xfId="0" applyNumberFormat="1" applyFont="1" applyBorder="1" applyAlignment="1">
      <alignment horizontal="center" vertical="center"/>
    </xf>
    <xf numFmtId="4" fontId="0" fillId="0" borderId="0" xfId="0" applyNumberFormat="1"/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65" fontId="7" fillId="0" borderId="9" xfId="0" applyNumberFormat="1" applyFont="1" applyBorder="1" applyAlignment="1">
      <alignment horizontal="center"/>
    </xf>
    <xf numFmtId="165" fontId="0" fillId="0" borderId="9" xfId="0" applyNumberFormat="1" applyBorder="1" applyAlignment="1">
      <alignment horizontal="center"/>
    </xf>
    <xf numFmtId="165" fontId="7" fillId="0" borderId="8" xfId="0" applyNumberFormat="1" applyFont="1" applyBorder="1" applyAlignment="1">
      <alignment horizontal="center"/>
    </xf>
    <xf numFmtId="165" fontId="13" fillId="0" borderId="8" xfId="0" applyNumberFormat="1" applyFont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0" xfId="0" applyFont="1"/>
    <xf numFmtId="0" fontId="7" fillId="0" borderId="7" xfId="0" applyFont="1" applyBorder="1" applyAlignment="1">
      <alignment horizontal="center"/>
    </xf>
    <xf numFmtId="4" fontId="7" fillId="0" borderId="0" xfId="0" applyNumberFormat="1" applyFont="1"/>
    <xf numFmtId="0" fontId="6" fillId="4" borderId="31" xfId="0" applyFont="1" applyFill="1" applyBorder="1" applyAlignment="1">
      <alignment horizontal="center" vertical="center" wrapText="1"/>
    </xf>
    <xf numFmtId="0" fontId="6" fillId="4" borderId="32" xfId="0" applyFont="1" applyFill="1" applyBorder="1" applyAlignment="1">
      <alignment horizontal="center" vertical="center" wrapText="1"/>
    </xf>
    <xf numFmtId="164" fontId="7" fillId="0" borderId="33" xfId="0" applyNumberFormat="1" applyFont="1" applyBorder="1" applyAlignment="1">
      <alignment horizontal="center" vertical="center"/>
    </xf>
    <xf numFmtId="164" fontId="0" fillId="0" borderId="33" xfId="0" applyNumberFormat="1" applyBorder="1" applyAlignment="1">
      <alignment horizontal="center" vertical="center"/>
    </xf>
    <xf numFmtId="164" fontId="7" fillId="0" borderId="34" xfId="0" applyNumberFormat="1" applyFon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0" fontId="7" fillId="0" borderId="25" xfId="0" applyFont="1" applyBorder="1"/>
    <xf numFmtId="164" fontId="2" fillId="3" borderId="2" xfId="0" applyNumberFormat="1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4" xfId="0" applyBorder="1" applyAlignment="1">
      <alignment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horizontal="justify" vertical="center"/>
    </xf>
    <xf numFmtId="0" fontId="22" fillId="0" borderId="0" xfId="0" applyFont="1" applyAlignment="1">
      <alignment horizontal="justify" vertical="center"/>
    </xf>
    <xf numFmtId="0" fontId="23" fillId="0" borderId="0" xfId="0" applyFont="1" applyAlignment="1">
      <alignment horizontal="left" vertical="center" indent="3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6"/>
  <sheetViews>
    <sheetView tabSelected="1" topLeftCell="A145" zoomScaleNormal="100" workbookViewId="0">
      <selection activeCell="E153" sqref="E153"/>
    </sheetView>
  </sheetViews>
  <sheetFormatPr defaultRowHeight="14.5" x14ac:dyDescent="0.35"/>
  <cols>
    <col min="1" max="1" width="6.26953125" customWidth="1"/>
    <col min="2" max="2" width="71.26953125" customWidth="1"/>
    <col min="3" max="3" width="9" style="38" customWidth="1"/>
    <col min="4" max="4" width="10.81640625" style="38" customWidth="1"/>
    <col min="5" max="5" width="14.81640625" style="39" customWidth="1"/>
    <col min="6" max="6" width="11.54296875" style="40" customWidth="1"/>
    <col min="7" max="7" width="0.453125" style="1" customWidth="1"/>
    <col min="8" max="8" width="12.1796875" bestFit="1" customWidth="1"/>
    <col min="10" max="10" width="12.1796875" bestFit="1" customWidth="1"/>
    <col min="246" max="246" width="4.453125" customWidth="1"/>
    <col min="247" max="247" width="71.26953125" customWidth="1"/>
    <col min="248" max="248" width="9" customWidth="1"/>
    <col min="249" max="249" width="10.81640625" customWidth="1"/>
    <col min="250" max="250" width="14.54296875" customWidth="1"/>
    <col min="251" max="251" width="7.81640625" customWidth="1"/>
    <col min="252" max="252" width="14.81640625" customWidth="1"/>
    <col min="253" max="253" width="19.1796875" customWidth="1"/>
    <col min="254" max="254" width="16" customWidth="1"/>
    <col min="255" max="255" width="13.1796875" customWidth="1"/>
    <col min="256" max="256" width="0.453125" customWidth="1"/>
    <col min="257" max="257" width="16.453125" customWidth="1"/>
    <col min="502" max="502" width="4.453125" customWidth="1"/>
    <col min="503" max="503" width="71.26953125" customWidth="1"/>
    <col min="504" max="504" width="9" customWidth="1"/>
    <col min="505" max="505" width="10.81640625" customWidth="1"/>
    <col min="506" max="506" width="14.54296875" customWidth="1"/>
    <col min="507" max="507" width="7.81640625" customWidth="1"/>
    <col min="508" max="508" width="14.81640625" customWidth="1"/>
    <col min="509" max="509" width="19.1796875" customWidth="1"/>
    <col min="510" max="510" width="16" customWidth="1"/>
    <col min="511" max="511" width="13.1796875" customWidth="1"/>
    <col min="512" max="512" width="0.453125" customWidth="1"/>
    <col min="513" max="513" width="16.453125" customWidth="1"/>
    <col min="758" max="758" width="4.453125" customWidth="1"/>
    <col min="759" max="759" width="71.26953125" customWidth="1"/>
    <col min="760" max="760" width="9" customWidth="1"/>
    <col min="761" max="761" width="10.81640625" customWidth="1"/>
    <col min="762" max="762" width="14.54296875" customWidth="1"/>
    <col min="763" max="763" width="7.81640625" customWidth="1"/>
    <col min="764" max="764" width="14.81640625" customWidth="1"/>
    <col min="765" max="765" width="19.1796875" customWidth="1"/>
    <col min="766" max="766" width="16" customWidth="1"/>
    <col min="767" max="767" width="13.1796875" customWidth="1"/>
    <col min="768" max="768" width="0.453125" customWidth="1"/>
    <col min="769" max="769" width="16.453125" customWidth="1"/>
    <col min="1014" max="1014" width="4.453125" customWidth="1"/>
    <col min="1015" max="1015" width="71.26953125" customWidth="1"/>
    <col min="1016" max="1016" width="9" customWidth="1"/>
    <col min="1017" max="1017" width="10.81640625" customWidth="1"/>
    <col min="1018" max="1018" width="14.54296875" customWidth="1"/>
    <col min="1019" max="1019" width="7.81640625" customWidth="1"/>
    <col min="1020" max="1020" width="14.81640625" customWidth="1"/>
    <col min="1021" max="1021" width="19.1796875" customWidth="1"/>
    <col min="1022" max="1022" width="16" customWidth="1"/>
    <col min="1023" max="1023" width="13.1796875" customWidth="1"/>
    <col min="1024" max="1024" width="0.453125" customWidth="1"/>
    <col min="1025" max="1025" width="16.453125" customWidth="1"/>
    <col min="1270" max="1270" width="4.453125" customWidth="1"/>
    <col min="1271" max="1271" width="71.26953125" customWidth="1"/>
    <col min="1272" max="1272" width="9" customWidth="1"/>
    <col min="1273" max="1273" width="10.81640625" customWidth="1"/>
    <col min="1274" max="1274" width="14.54296875" customWidth="1"/>
    <col min="1275" max="1275" width="7.81640625" customWidth="1"/>
    <col min="1276" max="1276" width="14.81640625" customWidth="1"/>
    <col min="1277" max="1277" width="19.1796875" customWidth="1"/>
    <col min="1278" max="1278" width="16" customWidth="1"/>
    <col min="1279" max="1279" width="13.1796875" customWidth="1"/>
    <col min="1280" max="1280" width="0.453125" customWidth="1"/>
    <col min="1281" max="1281" width="16.453125" customWidth="1"/>
    <col min="1526" max="1526" width="4.453125" customWidth="1"/>
    <col min="1527" max="1527" width="71.26953125" customWidth="1"/>
    <col min="1528" max="1528" width="9" customWidth="1"/>
    <col min="1529" max="1529" width="10.81640625" customWidth="1"/>
    <col min="1530" max="1530" width="14.54296875" customWidth="1"/>
    <col min="1531" max="1531" width="7.81640625" customWidth="1"/>
    <col min="1532" max="1532" width="14.81640625" customWidth="1"/>
    <col min="1533" max="1533" width="19.1796875" customWidth="1"/>
    <col min="1534" max="1534" width="16" customWidth="1"/>
    <col min="1535" max="1535" width="13.1796875" customWidth="1"/>
    <col min="1536" max="1536" width="0.453125" customWidth="1"/>
    <col min="1537" max="1537" width="16.453125" customWidth="1"/>
    <col min="1782" max="1782" width="4.453125" customWidth="1"/>
    <col min="1783" max="1783" width="71.26953125" customWidth="1"/>
    <col min="1784" max="1784" width="9" customWidth="1"/>
    <col min="1785" max="1785" width="10.81640625" customWidth="1"/>
    <col min="1786" max="1786" width="14.54296875" customWidth="1"/>
    <col min="1787" max="1787" width="7.81640625" customWidth="1"/>
    <col min="1788" max="1788" width="14.81640625" customWidth="1"/>
    <col min="1789" max="1789" width="19.1796875" customWidth="1"/>
    <col min="1790" max="1790" width="16" customWidth="1"/>
    <col min="1791" max="1791" width="13.1796875" customWidth="1"/>
    <col min="1792" max="1792" width="0.453125" customWidth="1"/>
    <col min="1793" max="1793" width="16.453125" customWidth="1"/>
    <col min="2038" max="2038" width="4.453125" customWidth="1"/>
    <col min="2039" max="2039" width="71.26953125" customWidth="1"/>
    <col min="2040" max="2040" width="9" customWidth="1"/>
    <col min="2041" max="2041" width="10.81640625" customWidth="1"/>
    <col min="2042" max="2042" width="14.54296875" customWidth="1"/>
    <col min="2043" max="2043" width="7.81640625" customWidth="1"/>
    <col min="2044" max="2044" width="14.81640625" customWidth="1"/>
    <col min="2045" max="2045" width="19.1796875" customWidth="1"/>
    <col min="2046" max="2046" width="16" customWidth="1"/>
    <col min="2047" max="2047" width="13.1796875" customWidth="1"/>
    <col min="2048" max="2048" width="0.453125" customWidth="1"/>
    <col min="2049" max="2049" width="16.453125" customWidth="1"/>
    <col min="2294" max="2294" width="4.453125" customWidth="1"/>
    <col min="2295" max="2295" width="71.26953125" customWidth="1"/>
    <col min="2296" max="2296" width="9" customWidth="1"/>
    <col min="2297" max="2297" width="10.81640625" customWidth="1"/>
    <col min="2298" max="2298" width="14.54296875" customWidth="1"/>
    <col min="2299" max="2299" width="7.81640625" customWidth="1"/>
    <col min="2300" max="2300" width="14.81640625" customWidth="1"/>
    <col min="2301" max="2301" width="19.1796875" customWidth="1"/>
    <col min="2302" max="2302" width="16" customWidth="1"/>
    <col min="2303" max="2303" width="13.1796875" customWidth="1"/>
    <col min="2304" max="2304" width="0.453125" customWidth="1"/>
    <col min="2305" max="2305" width="16.453125" customWidth="1"/>
    <col min="2550" max="2550" width="4.453125" customWidth="1"/>
    <col min="2551" max="2551" width="71.26953125" customWidth="1"/>
    <col min="2552" max="2552" width="9" customWidth="1"/>
    <col min="2553" max="2553" width="10.81640625" customWidth="1"/>
    <col min="2554" max="2554" width="14.54296875" customWidth="1"/>
    <col min="2555" max="2555" width="7.81640625" customWidth="1"/>
    <col min="2556" max="2556" width="14.81640625" customWidth="1"/>
    <col min="2557" max="2557" width="19.1796875" customWidth="1"/>
    <col min="2558" max="2558" width="16" customWidth="1"/>
    <col min="2559" max="2559" width="13.1796875" customWidth="1"/>
    <col min="2560" max="2560" width="0.453125" customWidth="1"/>
    <col min="2561" max="2561" width="16.453125" customWidth="1"/>
    <col min="2806" max="2806" width="4.453125" customWidth="1"/>
    <col min="2807" max="2807" width="71.26953125" customWidth="1"/>
    <col min="2808" max="2808" width="9" customWidth="1"/>
    <col min="2809" max="2809" width="10.81640625" customWidth="1"/>
    <col min="2810" max="2810" width="14.54296875" customWidth="1"/>
    <col min="2811" max="2811" width="7.81640625" customWidth="1"/>
    <col min="2812" max="2812" width="14.81640625" customWidth="1"/>
    <col min="2813" max="2813" width="19.1796875" customWidth="1"/>
    <col min="2814" max="2814" width="16" customWidth="1"/>
    <col min="2815" max="2815" width="13.1796875" customWidth="1"/>
    <col min="2816" max="2816" width="0.453125" customWidth="1"/>
    <col min="2817" max="2817" width="16.453125" customWidth="1"/>
    <col min="3062" max="3062" width="4.453125" customWidth="1"/>
    <col min="3063" max="3063" width="71.26953125" customWidth="1"/>
    <col min="3064" max="3064" width="9" customWidth="1"/>
    <col min="3065" max="3065" width="10.81640625" customWidth="1"/>
    <col min="3066" max="3066" width="14.54296875" customWidth="1"/>
    <col min="3067" max="3067" width="7.81640625" customWidth="1"/>
    <col min="3068" max="3068" width="14.81640625" customWidth="1"/>
    <col min="3069" max="3069" width="19.1796875" customWidth="1"/>
    <col min="3070" max="3070" width="16" customWidth="1"/>
    <col min="3071" max="3071" width="13.1796875" customWidth="1"/>
    <col min="3072" max="3072" width="0.453125" customWidth="1"/>
    <col min="3073" max="3073" width="16.453125" customWidth="1"/>
    <col min="3318" max="3318" width="4.453125" customWidth="1"/>
    <col min="3319" max="3319" width="71.26953125" customWidth="1"/>
    <col min="3320" max="3320" width="9" customWidth="1"/>
    <col min="3321" max="3321" width="10.81640625" customWidth="1"/>
    <col min="3322" max="3322" width="14.54296875" customWidth="1"/>
    <col min="3323" max="3323" width="7.81640625" customWidth="1"/>
    <col min="3324" max="3324" width="14.81640625" customWidth="1"/>
    <col min="3325" max="3325" width="19.1796875" customWidth="1"/>
    <col min="3326" max="3326" width="16" customWidth="1"/>
    <col min="3327" max="3327" width="13.1796875" customWidth="1"/>
    <col min="3328" max="3328" width="0.453125" customWidth="1"/>
    <col min="3329" max="3329" width="16.453125" customWidth="1"/>
    <col min="3574" max="3574" width="4.453125" customWidth="1"/>
    <col min="3575" max="3575" width="71.26953125" customWidth="1"/>
    <col min="3576" max="3576" width="9" customWidth="1"/>
    <col min="3577" max="3577" width="10.81640625" customWidth="1"/>
    <col min="3578" max="3578" width="14.54296875" customWidth="1"/>
    <col min="3579" max="3579" width="7.81640625" customWidth="1"/>
    <col min="3580" max="3580" width="14.81640625" customWidth="1"/>
    <col min="3581" max="3581" width="19.1796875" customWidth="1"/>
    <col min="3582" max="3582" width="16" customWidth="1"/>
    <col min="3583" max="3583" width="13.1796875" customWidth="1"/>
    <col min="3584" max="3584" width="0.453125" customWidth="1"/>
    <col min="3585" max="3585" width="16.453125" customWidth="1"/>
    <col min="3830" max="3830" width="4.453125" customWidth="1"/>
    <col min="3831" max="3831" width="71.26953125" customWidth="1"/>
    <col min="3832" max="3832" width="9" customWidth="1"/>
    <col min="3833" max="3833" width="10.81640625" customWidth="1"/>
    <col min="3834" max="3834" width="14.54296875" customWidth="1"/>
    <col min="3835" max="3835" width="7.81640625" customWidth="1"/>
    <col min="3836" max="3836" width="14.81640625" customWidth="1"/>
    <col min="3837" max="3837" width="19.1796875" customWidth="1"/>
    <col min="3838" max="3838" width="16" customWidth="1"/>
    <col min="3839" max="3839" width="13.1796875" customWidth="1"/>
    <col min="3840" max="3840" width="0.453125" customWidth="1"/>
    <col min="3841" max="3841" width="16.453125" customWidth="1"/>
    <col min="4086" max="4086" width="4.453125" customWidth="1"/>
    <col min="4087" max="4087" width="71.26953125" customWidth="1"/>
    <col min="4088" max="4088" width="9" customWidth="1"/>
    <col min="4089" max="4089" width="10.81640625" customWidth="1"/>
    <col min="4090" max="4090" width="14.54296875" customWidth="1"/>
    <col min="4091" max="4091" width="7.81640625" customWidth="1"/>
    <col min="4092" max="4092" width="14.81640625" customWidth="1"/>
    <col min="4093" max="4093" width="19.1796875" customWidth="1"/>
    <col min="4094" max="4094" width="16" customWidth="1"/>
    <col min="4095" max="4095" width="13.1796875" customWidth="1"/>
    <col min="4096" max="4096" width="0.453125" customWidth="1"/>
    <col min="4097" max="4097" width="16.453125" customWidth="1"/>
    <col min="4342" max="4342" width="4.453125" customWidth="1"/>
    <col min="4343" max="4343" width="71.26953125" customWidth="1"/>
    <col min="4344" max="4344" width="9" customWidth="1"/>
    <col min="4345" max="4345" width="10.81640625" customWidth="1"/>
    <col min="4346" max="4346" width="14.54296875" customWidth="1"/>
    <col min="4347" max="4347" width="7.81640625" customWidth="1"/>
    <col min="4348" max="4348" width="14.81640625" customWidth="1"/>
    <col min="4349" max="4349" width="19.1796875" customWidth="1"/>
    <col min="4350" max="4350" width="16" customWidth="1"/>
    <col min="4351" max="4351" width="13.1796875" customWidth="1"/>
    <col min="4352" max="4352" width="0.453125" customWidth="1"/>
    <col min="4353" max="4353" width="16.453125" customWidth="1"/>
    <col min="4598" max="4598" width="4.453125" customWidth="1"/>
    <col min="4599" max="4599" width="71.26953125" customWidth="1"/>
    <col min="4600" max="4600" width="9" customWidth="1"/>
    <col min="4601" max="4601" width="10.81640625" customWidth="1"/>
    <col min="4602" max="4602" width="14.54296875" customWidth="1"/>
    <col min="4603" max="4603" width="7.81640625" customWidth="1"/>
    <col min="4604" max="4604" width="14.81640625" customWidth="1"/>
    <col min="4605" max="4605" width="19.1796875" customWidth="1"/>
    <col min="4606" max="4606" width="16" customWidth="1"/>
    <col min="4607" max="4607" width="13.1796875" customWidth="1"/>
    <col min="4608" max="4608" width="0.453125" customWidth="1"/>
    <col min="4609" max="4609" width="16.453125" customWidth="1"/>
    <col min="4854" max="4854" width="4.453125" customWidth="1"/>
    <col min="4855" max="4855" width="71.26953125" customWidth="1"/>
    <col min="4856" max="4856" width="9" customWidth="1"/>
    <col min="4857" max="4857" width="10.81640625" customWidth="1"/>
    <col min="4858" max="4858" width="14.54296875" customWidth="1"/>
    <col min="4859" max="4859" width="7.81640625" customWidth="1"/>
    <col min="4860" max="4860" width="14.81640625" customWidth="1"/>
    <col min="4861" max="4861" width="19.1796875" customWidth="1"/>
    <col min="4862" max="4862" width="16" customWidth="1"/>
    <col min="4863" max="4863" width="13.1796875" customWidth="1"/>
    <col min="4864" max="4864" width="0.453125" customWidth="1"/>
    <col min="4865" max="4865" width="16.453125" customWidth="1"/>
    <col min="5110" max="5110" width="4.453125" customWidth="1"/>
    <col min="5111" max="5111" width="71.26953125" customWidth="1"/>
    <col min="5112" max="5112" width="9" customWidth="1"/>
    <col min="5113" max="5113" width="10.81640625" customWidth="1"/>
    <col min="5114" max="5114" width="14.54296875" customWidth="1"/>
    <col min="5115" max="5115" width="7.81640625" customWidth="1"/>
    <col min="5116" max="5116" width="14.81640625" customWidth="1"/>
    <col min="5117" max="5117" width="19.1796875" customWidth="1"/>
    <col min="5118" max="5118" width="16" customWidth="1"/>
    <col min="5119" max="5119" width="13.1796875" customWidth="1"/>
    <col min="5120" max="5120" width="0.453125" customWidth="1"/>
    <col min="5121" max="5121" width="16.453125" customWidth="1"/>
    <col min="5366" max="5366" width="4.453125" customWidth="1"/>
    <col min="5367" max="5367" width="71.26953125" customWidth="1"/>
    <col min="5368" max="5368" width="9" customWidth="1"/>
    <col min="5369" max="5369" width="10.81640625" customWidth="1"/>
    <col min="5370" max="5370" width="14.54296875" customWidth="1"/>
    <col min="5371" max="5371" width="7.81640625" customWidth="1"/>
    <col min="5372" max="5372" width="14.81640625" customWidth="1"/>
    <col min="5373" max="5373" width="19.1796875" customWidth="1"/>
    <col min="5374" max="5374" width="16" customWidth="1"/>
    <col min="5375" max="5375" width="13.1796875" customWidth="1"/>
    <col min="5376" max="5376" width="0.453125" customWidth="1"/>
    <col min="5377" max="5377" width="16.453125" customWidth="1"/>
    <col min="5622" max="5622" width="4.453125" customWidth="1"/>
    <col min="5623" max="5623" width="71.26953125" customWidth="1"/>
    <col min="5624" max="5624" width="9" customWidth="1"/>
    <col min="5625" max="5625" width="10.81640625" customWidth="1"/>
    <col min="5626" max="5626" width="14.54296875" customWidth="1"/>
    <col min="5627" max="5627" width="7.81640625" customWidth="1"/>
    <col min="5628" max="5628" width="14.81640625" customWidth="1"/>
    <col min="5629" max="5629" width="19.1796875" customWidth="1"/>
    <col min="5630" max="5630" width="16" customWidth="1"/>
    <col min="5631" max="5631" width="13.1796875" customWidth="1"/>
    <col min="5632" max="5632" width="0.453125" customWidth="1"/>
    <col min="5633" max="5633" width="16.453125" customWidth="1"/>
    <col min="5878" max="5878" width="4.453125" customWidth="1"/>
    <col min="5879" max="5879" width="71.26953125" customWidth="1"/>
    <col min="5880" max="5880" width="9" customWidth="1"/>
    <col min="5881" max="5881" width="10.81640625" customWidth="1"/>
    <col min="5882" max="5882" width="14.54296875" customWidth="1"/>
    <col min="5883" max="5883" width="7.81640625" customWidth="1"/>
    <col min="5884" max="5884" width="14.81640625" customWidth="1"/>
    <col min="5885" max="5885" width="19.1796875" customWidth="1"/>
    <col min="5886" max="5886" width="16" customWidth="1"/>
    <col min="5887" max="5887" width="13.1796875" customWidth="1"/>
    <col min="5888" max="5888" width="0.453125" customWidth="1"/>
    <col min="5889" max="5889" width="16.453125" customWidth="1"/>
    <col min="6134" max="6134" width="4.453125" customWidth="1"/>
    <col min="6135" max="6135" width="71.26953125" customWidth="1"/>
    <col min="6136" max="6136" width="9" customWidth="1"/>
    <col min="6137" max="6137" width="10.81640625" customWidth="1"/>
    <col min="6138" max="6138" width="14.54296875" customWidth="1"/>
    <col min="6139" max="6139" width="7.81640625" customWidth="1"/>
    <col min="6140" max="6140" width="14.81640625" customWidth="1"/>
    <col min="6141" max="6141" width="19.1796875" customWidth="1"/>
    <col min="6142" max="6142" width="16" customWidth="1"/>
    <col min="6143" max="6143" width="13.1796875" customWidth="1"/>
    <col min="6144" max="6144" width="0.453125" customWidth="1"/>
    <col min="6145" max="6145" width="16.453125" customWidth="1"/>
    <col min="6390" max="6390" width="4.453125" customWidth="1"/>
    <col min="6391" max="6391" width="71.26953125" customWidth="1"/>
    <col min="6392" max="6392" width="9" customWidth="1"/>
    <col min="6393" max="6393" width="10.81640625" customWidth="1"/>
    <col min="6394" max="6394" width="14.54296875" customWidth="1"/>
    <col min="6395" max="6395" width="7.81640625" customWidth="1"/>
    <col min="6396" max="6396" width="14.81640625" customWidth="1"/>
    <col min="6397" max="6397" width="19.1796875" customWidth="1"/>
    <col min="6398" max="6398" width="16" customWidth="1"/>
    <col min="6399" max="6399" width="13.1796875" customWidth="1"/>
    <col min="6400" max="6400" width="0.453125" customWidth="1"/>
    <col min="6401" max="6401" width="16.453125" customWidth="1"/>
    <col min="6646" max="6646" width="4.453125" customWidth="1"/>
    <col min="6647" max="6647" width="71.26953125" customWidth="1"/>
    <col min="6648" max="6648" width="9" customWidth="1"/>
    <col min="6649" max="6649" width="10.81640625" customWidth="1"/>
    <col min="6650" max="6650" width="14.54296875" customWidth="1"/>
    <col min="6651" max="6651" width="7.81640625" customWidth="1"/>
    <col min="6652" max="6652" width="14.81640625" customWidth="1"/>
    <col min="6653" max="6653" width="19.1796875" customWidth="1"/>
    <col min="6654" max="6654" width="16" customWidth="1"/>
    <col min="6655" max="6655" width="13.1796875" customWidth="1"/>
    <col min="6656" max="6656" width="0.453125" customWidth="1"/>
    <col min="6657" max="6657" width="16.453125" customWidth="1"/>
    <col min="6902" max="6902" width="4.453125" customWidth="1"/>
    <col min="6903" max="6903" width="71.26953125" customWidth="1"/>
    <col min="6904" max="6904" width="9" customWidth="1"/>
    <col min="6905" max="6905" width="10.81640625" customWidth="1"/>
    <col min="6906" max="6906" width="14.54296875" customWidth="1"/>
    <col min="6907" max="6907" width="7.81640625" customWidth="1"/>
    <col min="6908" max="6908" width="14.81640625" customWidth="1"/>
    <col min="6909" max="6909" width="19.1796875" customWidth="1"/>
    <col min="6910" max="6910" width="16" customWidth="1"/>
    <col min="6911" max="6911" width="13.1796875" customWidth="1"/>
    <col min="6912" max="6912" width="0.453125" customWidth="1"/>
    <col min="6913" max="6913" width="16.453125" customWidth="1"/>
    <col min="7158" max="7158" width="4.453125" customWidth="1"/>
    <col min="7159" max="7159" width="71.26953125" customWidth="1"/>
    <col min="7160" max="7160" width="9" customWidth="1"/>
    <col min="7161" max="7161" width="10.81640625" customWidth="1"/>
    <col min="7162" max="7162" width="14.54296875" customWidth="1"/>
    <col min="7163" max="7163" width="7.81640625" customWidth="1"/>
    <col min="7164" max="7164" width="14.81640625" customWidth="1"/>
    <col min="7165" max="7165" width="19.1796875" customWidth="1"/>
    <col min="7166" max="7166" width="16" customWidth="1"/>
    <col min="7167" max="7167" width="13.1796875" customWidth="1"/>
    <col min="7168" max="7168" width="0.453125" customWidth="1"/>
    <col min="7169" max="7169" width="16.453125" customWidth="1"/>
    <col min="7414" max="7414" width="4.453125" customWidth="1"/>
    <col min="7415" max="7415" width="71.26953125" customWidth="1"/>
    <col min="7416" max="7416" width="9" customWidth="1"/>
    <col min="7417" max="7417" width="10.81640625" customWidth="1"/>
    <col min="7418" max="7418" width="14.54296875" customWidth="1"/>
    <col min="7419" max="7419" width="7.81640625" customWidth="1"/>
    <col min="7420" max="7420" width="14.81640625" customWidth="1"/>
    <col min="7421" max="7421" width="19.1796875" customWidth="1"/>
    <col min="7422" max="7422" width="16" customWidth="1"/>
    <col min="7423" max="7423" width="13.1796875" customWidth="1"/>
    <col min="7424" max="7424" width="0.453125" customWidth="1"/>
    <col min="7425" max="7425" width="16.453125" customWidth="1"/>
    <col min="7670" max="7670" width="4.453125" customWidth="1"/>
    <col min="7671" max="7671" width="71.26953125" customWidth="1"/>
    <col min="7672" max="7672" width="9" customWidth="1"/>
    <col min="7673" max="7673" width="10.81640625" customWidth="1"/>
    <col min="7674" max="7674" width="14.54296875" customWidth="1"/>
    <col min="7675" max="7675" width="7.81640625" customWidth="1"/>
    <col min="7676" max="7676" width="14.81640625" customWidth="1"/>
    <col min="7677" max="7677" width="19.1796875" customWidth="1"/>
    <col min="7678" max="7678" width="16" customWidth="1"/>
    <col min="7679" max="7679" width="13.1796875" customWidth="1"/>
    <col min="7680" max="7680" width="0.453125" customWidth="1"/>
    <col min="7681" max="7681" width="16.453125" customWidth="1"/>
    <col min="7926" max="7926" width="4.453125" customWidth="1"/>
    <col min="7927" max="7927" width="71.26953125" customWidth="1"/>
    <col min="7928" max="7928" width="9" customWidth="1"/>
    <col min="7929" max="7929" width="10.81640625" customWidth="1"/>
    <col min="7930" max="7930" width="14.54296875" customWidth="1"/>
    <col min="7931" max="7931" width="7.81640625" customWidth="1"/>
    <col min="7932" max="7932" width="14.81640625" customWidth="1"/>
    <col min="7933" max="7933" width="19.1796875" customWidth="1"/>
    <col min="7934" max="7934" width="16" customWidth="1"/>
    <col min="7935" max="7935" width="13.1796875" customWidth="1"/>
    <col min="7936" max="7936" width="0.453125" customWidth="1"/>
    <col min="7937" max="7937" width="16.453125" customWidth="1"/>
    <col min="8182" max="8182" width="4.453125" customWidth="1"/>
    <col min="8183" max="8183" width="71.26953125" customWidth="1"/>
    <col min="8184" max="8184" width="9" customWidth="1"/>
    <col min="8185" max="8185" width="10.81640625" customWidth="1"/>
    <col min="8186" max="8186" width="14.54296875" customWidth="1"/>
    <col min="8187" max="8187" width="7.81640625" customWidth="1"/>
    <col min="8188" max="8188" width="14.81640625" customWidth="1"/>
    <col min="8189" max="8189" width="19.1796875" customWidth="1"/>
    <col min="8190" max="8190" width="16" customWidth="1"/>
    <col min="8191" max="8191" width="13.1796875" customWidth="1"/>
    <col min="8192" max="8192" width="0.453125" customWidth="1"/>
    <col min="8193" max="8193" width="16.453125" customWidth="1"/>
    <col min="8438" max="8438" width="4.453125" customWidth="1"/>
    <col min="8439" max="8439" width="71.26953125" customWidth="1"/>
    <col min="8440" max="8440" width="9" customWidth="1"/>
    <col min="8441" max="8441" width="10.81640625" customWidth="1"/>
    <col min="8442" max="8442" width="14.54296875" customWidth="1"/>
    <col min="8443" max="8443" width="7.81640625" customWidth="1"/>
    <col min="8444" max="8444" width="14.81640625" customWidth="1"/>
    <col min="8445" max="8445" width="19.1796875" customWidth="1"/>
    <col min="8446" max="8446" width="16" customWidth="1"/>
    <col min="8447" max="8447" width="13.1796875" customWidth="1"/>
    <col min="8448" max="8448" width="0.453125" customWidth="1"/>
    <col min="8449" max="8449" width="16.453125" customWidth="1"/>
    <col min="8694" max="8694" width="4.453125" customWidth="1"/>
    <col min="8695" max="8695" width="71.26953125" customWidth="1"/>
    <col min="8696" max="8696" width="9" customWidth="1"/>
    <col min="8697" max="8697" width="10.81640625" customWidth="1"/>
    <col min="8698" max="8698" width="14.54296875" customWidth="1"/>
    <col min="8699" max="8699" width="7.81640625" customWidth="1"/>
    <col min="8700" max="8700" width="14.81640625" customWidth="1"/>
    <col min="8701" max="8701" width="19.1796875" customWidth="1"/>
    <col min="8702" max="8702" width="16" customWidth="1"/>
    <col min="8703" max="8703" width="13.1796875" customWidth="1"/>
    <col min="8704" max="8704" width="0.453125" customWidth="1"/>
    <col min="8705" max="8705" width="16.453125" customWidth="1"/>
    <col min="8950" max="8950" width="4.453125" customWidth="1"/>
    <col min="8951" max="8951" width="71.26953125" customWidth="1"/>
    <col min="8952" max="8952" width="9" customWidth="1"/>
    <col min="8953" max="8953" width="10.81640625" customWidth="1"/>
    <col min="8954" max="8954" width="14.54296875" customWidth="1"/>
    <col min="8955" max="8955" width="7.81640625" customWidth="1"/>
    <col min="8956" max="8956" width="14.81640625" customWidth="1"/>
    <col min="8957" max="8957" width="19.1796875" customWidth="1"/>
    <col min="8958" max="8958" width="16" customWidth="1"/>
    <col min="8959" max="8959" width="13.1796875" customWidth="1"/>
    <col min="8960" max="8960" width="0.453125" customWidth="1"/>
    <col min="8961" max="8961" width="16.453125" customWidth="1"/>
    <col min="9206" max="9206" width="4.453125" customWidth="1"/>
    <col min="9207" max="9207" width="71.26953125" customWidth="1"/>
    <col min="9208" max="9208" width="9" customWidth="1"/>
    <col min="9209" max="9209" width="10.81640625" customWidth="1"/>
    <col min="9210" max="9210" width="14.54296875" customWidth="1"/>
    <col min="9211" max="9211" width="7.81640625" customWidth="1"/>
    <col min="9212" max="9212" width="14.81640625" customWidth="1"/>
    <col min="9213" max="9213" width="19.1796875" customWidth="1"/>
    <col min="9214" max="9214" width="16" customWidth="1"/>
    <col min="9215" max="9215" width="13.1796875" customWidth="1"/>
    <col min="9216" max="9216" width="0.453125" customWidth="1"/>
    <col min="9217" max="9217" width="16.453125" customWidth="1"/>
    <col min="9462" max="9462" width="4.453125" customWidth="1"/>
    <col min="9463" max="9463" width="71.26953125" customWidth="1"/>
    <col min="9464" max="9464" width="9" customWidth="1"/>
    <col min="9465" max="9465" width="10.81640625" customWidth="1"/>
    <col min="9466" max="9466" width="14.54296875" customWidth="1"/>
    <col min="9467" max="9467" width="7.81640625" customWidth="1"/>
    <col min="9468" max="9468" width="14.81640625" customWidth="1"/>
    <col min="9469" max="9469" width="19.1796875" customWidth="1"/>
    <col min="9470" max="9470" width="16" customWidth="1"/>
    <col min="9471" max="9471" width="13.1796875" customWidth="1"/>
    <col min="9472" max="9472" width="0.453125" customWidth="1"/>
    <col min="9473" max="9473" width="16.453125" customWidth="1"/>
    <col min="9718" max="9718" width="4.453125" customWidth="1"/>
    <col min="9719" max="9719" width="71.26953125" customWidth="1"/>
    <col min="9720" max="9720" width="9" customWidth="1"/>
    <col min="9721" max="9721" width="10.81640625" customWidth="1"/>
    <col min="9722" max="9722" width="14.54296875" customWidth="1"/>
    <col min="9723" max="9723" width="7.81640625" customWidth="1"/>
    <col min="9724" max="9724" width="14.81640625" customWidth="1"/>
    <col min="9725" max="9725" width="19.1796875" customWidth="1"/>
    <col min="9726" max="9726" width="16" customWidth="1"/>
    <col min="9727" max="9727" width="13.1796875" customWidth="1"/>
    <col min="9728" max="9728" width="0.453125" customWidth="1"/>
    <col min="9729" max="9729" width="16.453125" customWidth="1"/>
    <col min="9974" max="9974" width="4.453125" customWidth="1"/>
    <col min="9975" max="9975" width="71.26953125" customWidth="1"/>
    <col min="9976" max="9976" width="9" customWidth="1"/>
    <col min="9977" max="9977" width="10.81640625" customWidth="1"/>
    <col min="9978" max="9978" width="14.54296875" customWidth="1"/>
    <col min="9979" max="9979" width="7.81640625" customWidth="1"/>
    <col min="9980" max="9980" width="14.81640625" customWidth="1"/>
    <col min="9981" max="9981" width="19.1796875" customWidth="1"/>
    <col min="9982" max="9982" width="16" customWidth="1"/>
    <col min="9983" max="9983" width="13.1796875" customWidth="1"/>
    <col min="9984" max="9984" width="0.453125" customWidth="1"/>
    <col min="9985" max="9985" width="16.453125" customWidth="1"/>
    <col min="10230" max="10230" width="4.453125" customWidth="1"/>
    <col min="10231" max="10231" width="71.26953125" customWidth="1"/>
    <col min="10232" max="10232" width="9" customWidth="1"/>
    <col min="10233" max="10233" width="10.81640625" customWidth="1"/>
    <col min="10234" max="10234" width="14.54296875" customWidth="1"/>
    <col min="10235" max="10235" width="7.81640625" customWidth="1"/>
    <col min="10236" max="10236" width="14.81640625" customWidth="1"/>
    <col min="10237" max="10237" width="19.1796875" customWidth="1"/>
    <col min="10238" max="10238" width="16" customWidth="1"/>
    <col min="10239" max="10239" width="13.1796875" customWidth="1"/>
    <col min="10240" max="10240" width="0.453125" customWidth="1"/>
    <col min="10241" max="10241" width="16.453125" customWidth="1"/>
    <col min="10486" max="10486" width="4.453125" customWidth="1"/>
    <col min="10487" max="10487" width="71.26953125" customWidth="1"/>
    <col min="10488" max="10488" width="9" customWidth="1"/>
    <col min="10489" max="10489" width="10.81640625" customWidth="1"/>
    <col min="10490" max="10490" width="14.54296875" customWidth="1"/>
    <col min="10491" max="10491" width="7.81640625" customWidth="1"/>
    <col min="10492" max="10492" width="14.81640625" customWidth="1"/>
    <col min="10493" max="10493" width="19.1796875" customWidth="1"/>
    <col min="10494" max="10494" width="16" customWidth="1"/>
    <col min="10495" max="10495" width="13.1796875" customWidth="1"/>
    <col min="10496" max="10496" width="0.453125" customWidth="1"/>
    <col min="10497" max="10497" width="16.453125" customWidth="1"/>
    <col min="10742" max="10742" width="4.453125" customWidth="1"/>
    <col min="10743" max="10743" width="71.26953125" customWidth="1"/>
    <col min="10744" max="10744" width="9" customWidth="1"/>
    <col min="10745" max="10745" width="10.81640625" customWidth="1"/>
    <col min="10746" max="10746" width="14.54296875" customWidth="1"/>
    <col min="10747" max="10747" width="7.81640625" customWidth="1"/>
    <col min="10748" max="10748" width="14.81640625" customWidth="1"/>
    <col min="10749" max="10749" width="19.1796875" customWidth="1"/>
    <col min="10750" max="10750" width="16" customWidth="1"/>
    <col min="10751" max="10751" width="13.1796875" customWidth="1"/>
    <col min="10752" max="10752" width="0.453125" customWidth="1"/>
    <col min="10753" max="10753" width="16.453125" customWidth="1"/>
    <col min="10998" max="10998" width="4.453125" customWidth="1"/>
    <col min="10999" max="10999" width="71.26953125" customWidth="1"/>
    <col min="11000" max="11000" width="9" customWidth="1"/>
    <col min="11001" max="11001" width="10.81640625" customWidth="1"/>
    <col min="11002" max="11002" width="14.54296875" customWidth="1"/>
    <col min="11003" max="11003" width="7.81640625" customWidth="1"/>
    <col min="11004" max="11004" width="14.81640625" customWidth="1"/>
    <col min="11005" max="11005" width="19.1796875" customWidth="1"/>
    <col min="11006" max="11006" width="16" customWidth="1"/>
    <col min="11007" max="11007" width="13.1796875" customWidth="1"/>
    <col min="11008" max="11008" width="0.453125" customWidth="1"/>
    <col min="11009" max="11009" width="16.453125" customWidth="1"/>
    <col min="11254" max="11254" width="4.453125" customWidth="1"/>
    <col min="11255" max="11255" width="71.26953125" customWidth="1"/>
    <col min="11256" max="11256" width="9" customWidth="1"/>
    <col min="11257" max="11257" width="10.81640625" customWidth="1"/>
    <col min="11258" max="11258" width="14.54296875" customWidth="1"/>
    <col min="11259" max="11259" width="7.81640625" customWidth="1"/>
    <col min="11260" max="11260" width="14.81640625" customWidth="1"/>
    <col min="11261" max="11261" width="19.1796875" customWidth="1"/>
    <col min="11262" max="11262" width="16" customWidth="1"/>
    <col min="11263" max="11263" width="13.1796875" customWidth="1"/>
    <col min="11264" max="11264" width="0.453125" customWidth="1"/>
    <col min="11265" max="11265" width="16.453125" customWidth="1"/>
    <col min="11510" max="11510" width="4.453125" customWidth="1"/>
    <col min="11511" max="11511" width="71.26953125" customWidth="1"/>
    <col min="11512" max="11512" width="9" customWidth="1"/>
    <col min="11513" max="11513" width="10.81640625" customWidth="1"/>
    <col min="11514" max="11514" width="14.54296875" customWidth="1"/>
    <col min="11515" max="11515" width="7.81640625" customWidth="1"/>
    <col min="11516" max="11516" width="14.81640625" customWidth="1"/>
    <col min="11517" max="11517" width="19.1796875" customWidth="1"/>
    <col min="11518" max="11518" width="16" customWidth="1"/>
    <col min="11519" max="11519" width="13.1796875" customWidth="1"/>
    <col min="11520" max="11520" width="0.453125" customWidth="1"/>
    <col min="11521" max="11521" width="16.453125" customWidth="1"/>
    <col min="11766" max="11766" width="4.453125" customWidth="1"/>
    <col min="11767" max="11767" width="71.26953125" customWidth="1"/>
    <col min="11768" max="11768" width="9" customWidth="1"/>
    <col min="11769" max="11769" width="10.81640625" customWidth="1"/>
    <col min="11770" max="11770" width="14.54296875" customWidth="1"/>
    <col min="11771" max="11771" width="7.81640625" customWidth="1"/>
    <col min="11772" max="11772" width="14.81640625" customWidth="1"/>
    <col min="11773" max="11773" width="19.1796875" customWidth="1"/>
    <col min="11774" max="11774" width="16" customWidth="1"/>
    <col min="11775" max="11775" width="13.1796875" customWidth="1"/>
    <col min="11776" max="11776" width="0.453125" customWidth="1"/>
    <col min="11777" max="11777" width="16.453125" customWidth="1"/>
    <col min="12022" max="12022" width="4.453125" customWidth="1"/>
    <col min="12023" max="12023" width="71.26953125" customWidth="1"/>
    <col min="12024" max="12024" width="9" customWidth="1"/>
    <col min="12025" max="12025" width="10.81640625" customWidth="1"/>
    <col min="12026" max="12026" width="14.54296875" customWidth="1"/>
    <col min="12027" max="12027" width="7.81640625" customWidth="1"/>
    <col min="12028" max="12028" width="14.81640625" customWidth="1"/>
    <col min="12029" max="12029" width="19.1796875" customWidth="1"/>
    <col min="12030" max="12030" width="16" customWidth="1"/>
    <col min="12031" max="12031" width="13.1796875" customWidth="1"/>
    <col min="12032" max="12032" width="0.453125" customWidth="1"/>
    <col min="12033" max="12033" width="16.453125" customWidth="1"/>
    <col min="12278" max="12278" width="4.453125" customWidth="1"/>
    <col min="12279" max="12279" width="71.26953125" customWidth="1"/>
    <col min="12280" max="12280" width="9" customWidth="1"/>
    <col min="12281" max="12281" width="10.81640625" customWidth="1"/>
    <col min="12282" max="12282" width="14.54296875" customWidth="1"/>
    <col min="12283" max="12283" width="7.81640625" customWidth="1"/>
    <col min="12284" max="12284" width="14.81640625" customWidth="1"/>
    <col min="12285" max="12285" width="19.1796875" customWidth="1"/>
    <col min="12286" max="12286" width="16" customWidth="1"/>
    <col min="12287" max="12287" width="13.1796875" customWidth="1"/>
    <col min="12288" max="12288" width="0.453125" customWidth="1"/>
    <col min="12289" max="12289" width="16.453125" customWidth="1"/>
    <col min="12534" max="12534" width="4.453125" customWidth="1"/>
    <col min="12535" max="12535" width="71.26953125" customWidth="1"/>
    <col min="12536" max="12536" width="9" customWidth="1"/>
    <col min="12537" max="12537" width="10.81640625" customWidth="1"/>
    <col min="12538" max="12538" width="14.54296875" customWidth="1"/>
    <col min="12539" max="12539" width="7.81640625" customWidth="1"/>
    <col min="12540" max="12540" width="14.81640625" customWidth="1"/>
    <col min="12541" max="12541" width="19.1796875" customWidth="1"/>
    <col min="12542" max="12542" width="16" customWidth="1"/>
    <col min="12543" max="12543" width="13.1796875" customWidth="1"/>
    <col min="12544" max="12544" width="0.453125" customWidth="1"/>
    <col min="12545" max="12545" width="16.453125" customWidth="1"/>
    <col min="12790" max="12790" width="4.453125" customWidth="1"/>
    <col min="12791" max="12791" width="71.26953125" customWidth="1"/>
    <col min="12792" max="12792" width="9" customWidth="1"/>
    <col min="12793" max="12793" width="10.81640625" customWidth="1"/>
    <col min="12794" max="12794" width="14.54296875" customWidth="1"/>
    <col min="12795" max="12795" width="7.81640625" customWidth="1"/>
    <col min="12796" max="12796" width="14.81640625" customWidth="1"/>
    <col min="12797" max="12797" width="19.1796875" customWidth="1"/>
    <col min="12798" max="12798" width="16" customWidth="1"/>
    <col min="12799" max="12799" width="13.1796875" customWidth="1"/>
    <col min="12800" max="12800" width="0.453125" customWidth="1"/>
    <col min="12801" max="12801" width="16.453125" customWidth="1"/>
    <col min="13046" max="13046" width="4.453125" customWidth="1"/>
    <col min="13047" max="13047" width="71.26953125" customWidth="1"/>
    <col min="13048" max="13048" width="9" customWidth="1"/>
    <col min="13049" max="13049" width="10.81640625" customWidth="1"/>
    <col min="13050" max="13050" width="14.54296875" customWidth="1"/>
    <col min="13051" max="13051" width="7.81640625" customWidth="1"/>
    <col min="13052" max="13052" width="14.81640625" customWidth="1"/>
    <col min="13053" max="13053" width="19.1796875" customWidth="1"/>
    <col min="13054" max="13054" width="16" customWidth="1"/>
    <col min="13055" max="13055" width="13.1796875" customWidth="1"/>
    <col min="13056" max="13056" width="0.453125" customWidth="1"/>
    <col min="13057" max="13057" width="16.453125" customWidth="1"/>
    <col min="13302" max="13302" width="4.453125" customWidth="1"/>
    <col min="13303" max="13303" width="71.26953125" customWidth="1"/>
    <col min="13304" max="13304" width="9" customWidth="1"/>
    <col min="13305" max="13305" width="10.81640625" customWidth="1"/>
    <col min="13306" max="13306" width="14.54296875" customWidth="1"/>
    <col min="13307" max="13307" width="7.81640625" customWidth="1"/>
    <col min="13308" max="13308" width="14.81640625" customWidth="1"/>
    <col min="13309" max="13309" width="19.1796875" customWidth="1"/>
    <col min="13310" max="13310" width="16" customWidth="1"/>
    <col min="13311" max="13311" width="13.1796875" customWidth="1"/>
    <col min="13312" max="13312" width="0.453125" customWidth="1"/>
    <col min="13313" max="13313" width="16.453125" customWidth="1"/>
    <col min="13558" max="13558" width="4.453125" customWidth="1"/>
    <col min="13559" max="13559" width="71.26953125" customWidth="1"/>
    <col min="13560" max="13560" width="9" customWidth="1"/>
    <col min="13561" max="13561" width="10.81640625" customWidth="1"/>
    <col min="13562" max="13562" width="14.54296875" customWidth="1"/>
    <col min="13563" max="13563" width="7.81640625" customWidth="1"/>
    <col min="13564" max="13564" width="14.81640625" customWidth="1"/>
    <col min="13565" max="13565" width="19.1796875" customWidth="1"/>
    <col min="13566" max="13566" width="16" customWidth="1"/>
    <col min="13567" max="13567" width="13.1796875" customWidth="1"/>
    <col min="13568" max="13568" width="0.453125" customWidth="1"/>
    <col min="13569" max="13569" width="16.453125" customWidth="1"/>
    <col min="13814" max="13814" width="4.453125" customWidth="1"/>
    <col min="13815" max="13815" width="71.26953125" customWidth="1"/>
    <col min="13816" max="13816" width="9" customWidth="1"/>
    <col min="13817" max="13817" width="10.81640625" customWidth="1"/>
    <col min="13818" max="13818" width="14.54296875" customWidth="1"/>
    <col min="13819" max="13819" width="7.81640625" customWidth="1"/>
    <col min="13820" max="13820" width="14.81640625" customWidth="1"/>
    <col min="13821" max="13821" width="19.1796875" customWidth="1"/>
    <col min="13822" max="13822" width="16" customWidth="1"/>
    <col min="13823" max="13823" width="13.1796875" customWidth="1"/>
    <col min="13824" max="13824" width="0.453125" customWidth="1"/>
    <col min="13825" max="13825" width="16.453125" customWidth="1"/>
    <col min="14070" max="14070" width="4.453125" customWidth="1"/>
    <col min="14071" max="14071" width="71.26953125" customWidth="1"/>
    <col min="14072" max="14072" width="9" customWidth="1"/>
    <col min="14073" max="14073" width="10.81640625" customWidth="1"/>
    <col min="14074" max="14074" width="14.54296875" customWidth="1"/>
    <col min="14075" max="14075" width="7.81640625" customWidth="1"/>
    <col min="14076" max="14076" width="14.81640625" customWidth="1"/>
    <col min="14077" max="14077" width="19.1796875" customWidth="1"/>
    <col min="14078" max="14078" width="16" customWidth="1"/>
    <col min="14079" max="14079" width="13.1796875" customWidth="1"/>
    <col min="14080" max="14080" width="0.453125" customWidth="1"/>
    <col min="14081" max="14081" width="16.453125" customWidth="1"/>
    <col min="14326" max="14326" width="4.453125" customWidth="1"/>
    <col min="14327" max="14327" width="71.26953125" customWidth="1"/>
    <col min="14328" max="14328" width="9" customWidth="1"/>
    <col min="14329" max="14329" width="10.81640625" customWidth="1"/>
    <col min="14330" max="14330" width="14.54296875" customWidth="1"/>
    <col min="14331" max="14331" width="7.81640625" customWidth="1"/>
    <col min="14332" max="14332" width="14.81640625" customWidth="1"/>
    <col min="14333" max="14333" width="19.1796875" customWidth="1"/>
    <col min="14334" max="14334" width="16" customWidth="1"/>
    <col min="14335" max="14335" width="13.1796875" customWidth="1"/>
    <col min="14336" max="14336" width="0.453125" customWidth="1"/>
    <col min="14337" max="14337" width="16.453125" customWidth="1"/>
    <col min="14582" max="14582" width="4.453125" customWidth="1"/>
    <col min="14583" max="14583" width="71.26953125" customWidth="1"/>
    <col min="14584" max="14584" width="9" customWidth="1"/>
    <col min="14585" max="14585" width="10.81640625" customWidth="1"/>
    <col min="14586" max="14586" width="14.54296875" customWidth="1"/>
    <col min="14587" max="14587" width="7.81640625" customWidth="1"/>
    <col min="14588" max="14588" width="14.81640625" customWidth="1"/>
    <col min="14589" max="14589" width="19.1796875" customWidth="1"/>
    <col min="14590" max="14590" width="16" customWidth="1"/>
    <col min="14591" max="14591" width="13.1796875" customWidth="1"/>
    <col min="14592" max="14592" width="0.453125" customWidth="1"/>
    <col min="14593" max="14593" width="16.453125" customWidth="1"/>
    <col min="14838" max="14838" width="4.453125" customWidth="1"/>
    <col min="14839" max="14839" width="71.26953125" customWidth="1"/>
    <col min="14840" max="14840" width="9" customWidth="1"/>
    <col min="14841" max="14841" width="10.81640625" customWidth="1"/>
    <col min="14842" max="14842" width="14.54296875" customWidth="1"/>
    <col min="14843" max="14843" width="7.81640625" customWidth="1"/>
    <col min="14844" max="14844" width="14.81640625" customWidth="1"/>
    <col min="14845" max="14845" width="19.1796875" customWidth="1"/>
    <col min="14846" max="14846" width="16" customWidth="1"/>
    <col min="14847" max="14847" width="13.1796875" customWidth="1"/>
    <col min="14848" max="14848" width="0.453125" customWidth="1"/>
    <col min="14849" max="14849" width="16.453125" customWidth="1"/>
    <col min="15094" max="15094" width="4.453125" customWidth="1"/>
    <col min="15095" max="15095" width="71.26953125" customWidth="1"/>
    <col min="15096" max="15096" width="9" customWidth="1"/>
    <col min="15097" max="15097" width="10.81640625" customWidth="1"/>
    <col min="15098" max="15098" width="14.54296875" customWidth="1"/>
    <col min="15099" max="15099" width="7.81640625" customWidth="1"/>
    <col min="15100" max="15100" width="14.81640625" customWidth="1"/>
    <col min="15101" max="15101" width="19.1796875" customWidth="1"/>
    <col min="15102" max="15102" width="16" customWidth="1"/>
    <col min="15103" max="15103" width="13.1796875" customWidth="1"/>
    <col min="15104" max="15104" width="0.453125" customWidth="1"/>
    <col min="15105" max="15105" width="16.453125" customWidth="1"/>
    <col min="15350" max="15350" width="4.453125" customWidth="1"/>
    <col min="15351" max="15351" width="71.26953125" customWidth="1"/>
    <col min="15352" max="15352" width="9" customWidth="1"/>
    <col min="15353" max="15353" width="10.81640625" customWidth="1"/>
    <col min="15354" max="15354" width="14.54296875" customWidth="1"/>
    <col min="15355" max="15355" width="7.81640625" customWidth="1"/>
    <col min="15356" max="15356" width="14.81640625" customWidth="1"/>
    <col min="15357" max="15357" width="19.1796875" customWidth="1"/>
    <col min="15358" max="15358" width="16" customWidth="1"/>
    <col min="15359" max="15359" width="13.1796875" customWidth="1"/>
    <col min="15360" max="15360" width="0.453125" customWidth="1"/>
    <col min="15361" max="15361" width="16.453125" customWidth="1"/>
    <col min="15606" max="15606" width="4.453125" customWidth="1"/>
    <col min="15607" max="15607" width="71.26953125" customWidth="1"/>
    <col min="15608" max="15608" width="9" customWidth="1"/>
    <col min="15609" max="15609" width="10.81640625" customWidth="1"/>
    <col min="15610" max="15610" width="14.54296875" customWidth="1"/>
    <col min="15611" max="15611" width="7.81640625" customWidth="1"/>
    <col min="15612" max="15612" width="14.81640625" customWidth="1"/>
    <col min="15613" max="15613" width="19.1796875" customWidth="1"/>
    <col min="15614" max="15614" width="16" customWidth="1"/>
    <col min="15615" max="15615" width="13.1796875" customWidth="1"/>
    <col min="15616" max="15616" width="0.453125" customWidth="1"/>
    <col min="15617" max="15617" width="16.453125" customWidth="1"/>
    <col min="15862" max="15862" width="4.453125" customWidth="1"/>
    <col min="15863" max="15863" width="71.26953125" customWidth="1"/>
    <col min="15864" max="15864" width="9" customWidth="1"/>
    <col min="15865" max="15865" width="10.81640625" customWidth="1"/>
    <col min="15866" max="15866" width="14.54296875" customWidth="1"/>
    <col min="15867" max="15867" width="7.81640625" customWidth="1"/>
    <col min="15868" max="15868" width="14.81640625" customWidth="1"/>
    <col min="15869" max="15869" width="19.1796875" customWidth="1"/>
    <col min="15870" max="15870" width="16" customWidth="1"/>
    <col min="15871" max="15871" width="13.1796875" customWidth="1"/>
    <col min="15872" max="15872" width="0.453125" customWidth="1"/>
    <col min="15873" max="15873" width="16.453125" customWidth="1"/>
    <col min="16118" max="16118" width="4.453125" customWidth="1"/>
    <col min="16119" max="16119" width="71.26953125" customWidth="1"/>
    <col min="16120" max="16120" width="9" customWidth="1"/>
    <col min="16121" max="16121" width="10.81640625" customWidth="1"/>
    <col min="16122" max="16122" width="14.54296875" customWidth="1"/>
    <col min="16123" max="16123" width="7.81640625" customWidth="1"/>
    <col min="16124" max="16124" width="14.81640625" customWidth="1"/>
    <col min="16125" max="16125" width="19.1796875" customWidth="1"/>
    <col min="16126" max="16126" width="16" customWidth="1"/>
    <col min="16127" max="16127" width="13.1796875" customWidth="1"/>
    <col min="16128" max="16128" width="0.453125" customWidth="1"/>
    <col min="16129" max="16129" width="16.453125" customWidth="1"/>
  </cols>
  <sheetData>
    <row r="1" spans="1:7" s="22" customFormat="1" ht="15" customHeight="1" x14ac:dyDescent="0.35">
      <c r="A1" s="41"/>
      <c r="B1" s="112" t="s">
        <v>0</v>
      </c>
      <c r="C1" s="113"/>
      <c r="D1" s="92"/>
      <c r="E1" s="110" t="s">
        <v>153</v>
      </c>
      <c r="F1" s="110"/>
      <c r="G1" s="21"/>
    </row>
    <row r="2" spans="1:7" s="22" customFormat="1" ht="20.25" customHeight="1" thickBot="1" x14ac:dyDescent="0.4">
      <c r="A2" s="42"/>
      <c r="B2" s="114"/>
      <c r="C2" s="114"/>
      <c r="D2" s="93"/>
      <c r="E2" s="111"/>
      <c r="F2" s="111"/>
      <c r="G2" s="21"/>
    </row>
    <row r="3" spans="1:7" ht="31.5" customHeight="1" thickBot="1" x14ac:dyDescent="0.4">
      <c r="A3" s="2" t="s">
        <v>1</v>
      </c>
      <c r="B3" s="3" t="s">
        <v>2</v>
      </c>
      <c r="C3" s="3" t="s">
        <v>3</v>
      </c>
      <c r="D3" s="103" t="s">
        <v>4</v>
      </c>
      <c r="E3" s="103" t="s">
        <v>155</v>
      </c>
      <c r="F3" s="104" t="s">
        <v>5</v>
      </c>
    </row>
    <row r="4" spans="1:7" ht="25" customHeight="1" x14ac:dyDescent="0.35">
      <c r="A4" s="50">
        <v>1</v>
      </c>
      <c r="B4" s="4" t="s">
        <v>26</v>
      </c>
      <c r="C4" s="43" t="s">
        <v>6</v>
      </c>
      <c r="D4" s="94">
        <v>20</v>
      </c>
      <c r="E4" s="5"/>
      <c r="F4" s="105"/>
    </row>
    <row r="5" spans="1:7" ht="25" customHeight="1" x14ac:dyDescent="0.35">
      <c r="A5" s="51">
        <v>2</v>
      </c>
      <c r="B5" s="6" t="s">
        <v>27</v>
      </c>
      <c r="C5" s="43" t="s">
        <v>6</v>
      </c>
      <c r="D5" s="94">
        <v>50</v>
      </c>
      <c r="E5" s="5"/>
      <c r="F5" s="105"/>
    </row>
    <row r="6" spans="1:7" ht="25" customHeight="1" x14ac:dyDescent="0.35">
      <c r="A6" s="50">
        <v>3</v>
      </c>
      <c r="B6" s="6" t="s">
        <v>28</v>
      </c>
      <c r="C6" s="43" t="s">
        <v>6</v>
      </c>
      <c r="D6" s="94">
        <v>300</v>
      </c>
      <c r="E6" s="5"/>
      <c r="F6" s="105"/>
    </row>
    <row r="7" spans="1:7" ht="25" customHeight="1" x14ac:dyDescent="0.35">
      <c r="A7" s="51">
        <v>4</v>
      </c>
      <c r="B7" s="6" t="s">
        <v>29</v>
      </c>
      <c r="C7" s="44" t="s">
        <v>6</v>
      </c>
      <c r="D7" s="94">
        <v>80</v>
      </c>
      <c r="E7" s="5"/>
      <c r="F7" s="105"/>
    </row>
    <row r="8" spans="1:7" s="9" customFormat="1" ht="25" customHeight="1" x14ac:dyDescent="0.35">
      <c r="A8" s="50">
        <v>5</v>
      </c>
      <c r="B8" s="7" t="s">
        <v>30</v>
      </c>
      <c r="C8" s="44" t="s">
        <v>6</v>
      </c>
      <c r="D8" s="94">
        <v>50</v>
      </c>
      <c r="E8" s="5"/>
      <c r="F8" s="105"/>
      <c r="G8" s="8"/>
    </row>
    <row r="9" spans="1:7" ht="25" customHeight="1" x14ac:dyDescent="0.35">
      <c r="A9" s="51">
        <v>6</v>
      </c>
      <c r="B9" s="6" t="s">
        <v>31</v>
      </c>
      <c r="C9" s="44" t="s">
        <v>7</v>
      </c>
      <c r="D9" s="94">
        <v>300</v>
      </c>
      <c r="E9" s="5"/>
      <c r="F9" s="105"/>
    </row>
    <row r="10" spans="1:7" ht="25" customHeight="1" x14ac:dyDescent="0.35">
      <c r="A10" s="50">
        <v>7</v>
      </c>
      <c r="B10" s="6" t="s">
        <v>32</v>
      </c>
      <c r="C10" s="44" t="s">
        <v>7</v>
      </c>
      <c r="D10" s="94">
        <v>150</v>
      </c>
      <c r="E10" s="5"/>
      <c r="F10" s="105"/>
    </row>
    <row r="11" spans="1:7" ht="25" customHeight="1" x14ac:dyDescent="0.35">
      <c r="A11" s="51">
        <v>8</v>
      </c>
      <c r="B11" s="6" t="s">
        <v>33</v>
      </c>
      <c r="C11" s="43" t="s">
        <v>6</v>
      </c>
      <c r="D11" s="94">
        <v>25</v>
      </c>
      <c r="E11" s="5"/>
      <c r="F11" s="105"/>
    </row>
    <row r="12" spans="1:7" ht="25" customHeight="1" x14ac:dyDescent="0.35">
      <c r="A12" s="50">
        <v>9</v>
      </c>
      <c r="B12" s="10" t="s">
        <v>34</v>
      </c>
      <c r="C12" s="43" t="s">
        <v>6</v>
      </c>
      <c r="D12" s="94">
        <v>2000</v>
      </c>
      <c r="E12" s="5"/>
      <c r="F12" s="105"/>
    </row>
    <row r="13" spans="1:7" ht="25" customHeight="1" x14ac:dyDescent="0.35">
      <c r="A13" s="51">
        <v>10</v>
      </c>
      <c r="B13" s="11" t="s">
        <v>35</v>
      </c>
      <c r="C13" s="44" t="s">
        <v>6</v>
      </c>
      <c r="D13" s="94">
        <v>290</v>
      </c>
      <c r="E13" s="5"/>
      <c r="F13" s="105"/>
    </row>
    <row r="14" spans="1:7" ht="25" customHeight="1" x14ac:dyDescent="0.35">
      <c r="A14" s="50">
        <v>11</v>
      </c>
      <c r="B14" s="7" t="s">
        <v>36</v>
      </c>
      <c r="C14" s="44" t="s">
        <v>6</v>
      </c>
      <c r="D14" s="94">
        <v>1100</v>
      </c>
      <c r="E14" s="5"/>
      <c r="F14" s="105"/>
    </row>
    <row r="15" spans="1:7" s="9" customFormat="1" ht="25" customHeight="1" x14ac:dyDescent="0.35">
      <c r="A15" s="51">
        <v>12</v>
      </c>
      <c r="B15" s="7" t="s">
        <v>37</v>
      </c>
      <c r="C15" s="43" t="s">
        <v>6</v>
      </c>
      <c r="D15" s="94">
        <v>100</v>
      </c>
      <c r="E15" s="5"/>
      <c r="F15" s="105"/>
      <c r="G15" s="8"/>
    </row>
    <row r="16" spans="1:7" ht="25" customHeight="1" x14ac:dyDescent="0.35">
      <c r="A16" s="50">
        <v>13</v>
      </c>
      <c r="B16" s="12" t="s">
        <v>38</v>
      </c>
      <c r="C16" s="43" t="s">
        <v>6</v>
      </c>
      <c r="D16" s="94">
        <v>100</v>
      </c>
      <c r="E16" s="5"/>
      <c r="F16" s="105"/>
    </row>
    <row r="17" spans="1:7" ht="25" customHeight="1" x14ac:dyDescent="0.35">
      <c r="A17" s="51">
        <v>14</v>
      </c>
      <c r="B17" s="12" t="s">
        <v>39</v>
      </c>
      <c r="C17" s="43" t="s">
        <v>6</v>
      </c>
      <c r="D17" s="94">
        <v>300</v>
      </c>
      <c r="E17" s="5"/>
      <c r="F17" s="105"/>
    </row>
    <row r="18" spans="1:7" ht="25" customHeight="1" x14ac:dyDescent="0.35">
      <c r="A18" s="50">
        <v>15</v>
      </c>
      <c r="B18" s="13" t="s">
        <v>40</v>
      </c>
      <c r="C18" s="44" t="s">
        <v>6</v>
      </c>
      <c r="D18" s="94">
        <v>210</v>
      </c>
      <c r="E18" s="5"/>
      <c r="F18" s="105"/>
    </row>
    <row r="19" spans="1:7" ht="25" customHeight="1" x14ac:dyDescent="0.35">
      <c r="A19" s="51">
        <v>16</v>
      </c>
      <c r="B19" s="6" t="s">
        <v>41</v>
      </c>
      <c r="C19" s="44" t="s">
        <v>7</v>
      </c>
      <c r="D19" s="94">
        <v>50</v>
      </c>
      <c r="E19" s="5"/>
      <c r="F19" s="105"/>
    </row>
    <row r="20" spans="1:7" ht="25" customHeight="1" x14ac:dyDescent="0.35">
      <c r="A20" s="50">
        <v>17</v>
      </c>
      <c r="B20" s="10" t="s">
        <v>42</v>
      </c>
      <c r="C20" s="44" t="s">
        <v>6</v>
      </c>
      <c r="D20" s="94">
        <v>100</v>
      </c>
      <c r="E20" s="5"/>
      <c r="F20" s="105"/>
    </row>
    <row r="21" spans="1:7" ht="25" customHeight="1" x14ac:dyDescent="0.35">
      <c r="A21" s="51">
        <v>18</v>
      </c>
      <c r="B21" s="7" t="s">
        <v>43</v>
      </c>
      <c r="C21" s="44" t="s">
        <v>6</v>
      </c>
      <c r="D21" s="94">
        <v>60</v>
      </c>
      <c r="E21" s="5"/>
      <c r="F21" s="105"/>
      <c r="G21" s="14"/>
    </row>
    <row r="22" spans="1:7" s="9" customFormat="1" ht="25" customHeight="1" x14ac:dyDescent="0.35">
      <c r="A22" s="50">
        <v>19</v>
      </c>
      <c r="B22" s="15" t="s">
        <v>44</v>
      </c>
      <c r="C22" s="45" t="s">
        <v>6</v>
      </c>
      <c r="D22" s="94">
        <v>550</v>
      </c>
      <c r="E22" s="5"/>
      <c r="F22" s="105"/>
      <c r="G22" s="16"/>
    </row>
    <row r="23" spans="1:7" ht="25" customHeight="1" x14ac:dyDescent="0.35">
      <c r="A23" s="51">
        <v>20</v>
      </c>
      <c r="B23" s="12" t="s">
        <v>8</v>
      </c>
      <c r="C23" s="45" t="s">
        <v>9</v>
      </c>
      <c r="D23" s="94">
        <v>40</v>
      </c>
      <c r="E23" s="5"/>
      <c r="F23" s="105"/>
    </row>
    <row r="24" spans="1:7" ht="25" customHeight="1" x14ac:dyDescent="0.35">
      <c r="A24" s="50">
        <v>21</v>
      </c>
      <c r="B24" s="6" t="s">
        <v>45</v>
      </c>
      <c r="C24" s="44" t="s">
        <v>9</v>
      </c>
      <c r="D24" s="94">
        <v>850</v>
      </c>
      <c r="E24" s="5"/>
      <c r="F24" s="105"/>
    </row>
    <row r="25" spans="1:7" ht="25" customHeight="1" x14ac:dyDescent="0.35">
      <c r="A25" s="51">
        <v>22</v>
      </c>
      <c r="B25" s="17" t="s">
        <v>10</v>
      </c>
      <c r="C25" s="44" t="s">
        <v>6</v>
      </c>
      <c r="D25" s="94">
        <v>20</v>
      </c>
      <c r="E25" s="5"/>
      <c r="F25" s="105"/>
    </row>
    <row r="26" spans="1:7" ht="25" customHeight="1" x14ac:dyDescent="0.35">
      <c r="A26" s="50">
        <v>23</v>
      </c>
      <c r="B26" s="18" t="s">
        <v>23</v>
      </c>
      <c r="C26" s="44" t="s">
        <v>9</v>
      </c>
      <c r="D26" s="94">
        <v>5</v>
      </c>
      <c r="E26" s="5"/>
      <c r="F26" s="105"/>
    </row>
    <row r="27" spans="1:7" ht="25" customHeight="1" x14ac:dyDescent="0.35">
      <c r="A27" s="51">
        <v>24</v>
      </c>
      <c r="B27" s="18" t="s">
        <v>46</v>
      </c>
      <c r="C27" s="44" t="s">
        <v>6</v>
      </c>
      <c r="D27" s="94">
        <v>700</v>
      </c>
      <c r="E27" s="5"/>
      <c r="F27" s="105"/>
    </row>
    <row r="28" spans="1:7" ht="25" customHeight="1" x14ac:dyDescent="0.35">
      <c r="A28" s="50">
        <v>25</v>
      </c>
      <c r="B28" s="17" t="s">
        <v>47</v>
      </c>
      <c r="C28" s="44" t="s">
        <v>6</v>
      </c>
      <c r="D28" s="94">
        <v>200</v>
      </c>
      <c r="E28" s="5"/>
      <c r="F28" s="105"/>
    </row>
    <row r="29" spans="1:7" ht="25" customHeight="1" x14ac:dyDescent="0.35">
      <c r="A29" s="51">
        <v>26</v>
      </c>
      <c r="B29" s="6" t="s">
        <v>48</v>
      </c>
      <c r="C29" s="43" t="s">
        <v>6</v>
      </c>
      <c r="D29" s="94">
        <v>40</v>
      </c>
      <c r="E29" s="5"/>
      <c r="F29" s="105"/>
    </row>
    <row r="30" spans="1:7" ht="25" customHeight="1" x14ac:dyDescent="0.35">
      <c r="A30" s="50">
        <v>27</v>
      </c>
      <c r="B30" s="6" t="s">
        <v>24</v>
      </c>
      <c r="C30" s="43" t="s">
        <v>6</v>
      </c>
      <c r="D30" s="94">
        <v>5</v>
      </c>
      <c r="E30" s="5"/>
      <c r="F30" s="105"/>
    </row>
    <row r="31" spans="1:7" ht="25" customHeight="1" x14ac:dyDescent="0.35">
      <c r="A31" s="51">
        <v>28</v>
      </c>
      <c r="B31" s="6" t="s">
        <v>49</v>
      </c>
      <c r="C31" s="44" t="s">
        <v>6</v>
      </c>
      <c r="D31" s="94">
        <v>150</v>
      </c>
      <c r="E31" s="5"/>
      <c r="F31" s="105"/>
    </row>
    <row r="32" spans="1:7" ht="25" customHeight="1" x14ac:dyDescent="0.35">
      <c r="A32" s="50">
        <v>29</v>
      </c>
      <c r="B32" s="19" t="s">
        <v>50</v>
      </c>
      <c r="C32" s="43" t="s">
        <v>6</v>
      </c>
      <c r="D32" s="94">
        <v>270</v>
      </c>
      <c r="E32" s="5"/>
      <c r="F32" s="105"/>
    </row>
    <row r="33" spans="1:7" ht="25" customHeight="1" x14ac:dyDescent="0.35">
      <c r="A33" s="51">
        <v>30</v>
      </c>
      <c r="B33" s="6" t="s">
        <v>51</v>
      </c>
      <c r="C33" s="43" t="s">
        <v>6</v>
      </c>
      <c r="D33" s="94">
        <v>350</v>
      </c>
      <c r="E33" s="5"/>
      <c r="F33" s="105"/>
    </row>
    <row r="34" spans="1:7" ht="25" customHeight="1" x14ac:dyDescent="0.35">
      <c r="A34" s="50">
        <v>31</v>
      </c>
      <c r="B34" s="6" t="s">
        <v>52</v>
      </c>
      <c r="C34" s="43" t="s">
        <v>6</v>
      </c>
      <c r="D34" s="94">
        <v>150</v>
      </c>
      <c r="E34" s="5"/>
      <c r="F34" s="105"/>
    </row>
    <row r="35" spans="1:7" s="22" customFormat="1" ht="25" customHeight="1" x14ac:dyDescent="0.35">
      <c r="A35" s="51">
        <v>32</v>
      </c>
      <c r="B35" s="20" t="s">
        <v>53</v>
      </c>
      <c r="C35" s="46" t="s">
        <v>6</v>
      </c>
      <c r="D35" s="94">
        <v>30</v>
      </c>
      <c r="E35" s="5"/>
      <c r="F35" s="105"/>
      <c r="G35" s="21"/>
    </row>
    <row r="36" spans="1:7" ht="25" customHeight="1" x14ac:dyDescent="0.35">
      <c r="A36" s="50">
        <v>33</v>
      </c>
      <c r="B36" s="12" t="s">
        <v>54</v>
      </c>
      <c r="C36" s="43" t="s">
        <v>6</v>
      </c>
      <c r="D36" s="94">
        <v>110</v>
      </c>
      <c r="E36" s="5"/>
      <c r="F36" s="105"/>
    </row>
    <row r="37" spans="1:7" ht="25" customHeight="1" x14ac:dyDescent="0.35">
      <c r="A37" s="51">
        <v>34</v>
      </c>
      <c r="B37" s="18" t="s">
        <v>55</v>
      </c>
      <c r="C37" s="44" t="s">
        <v>6</v>
      </c>
      <c r="D37" s="94">
        <v>10</v>
      </c>
      <c r="E37" s="5"/>
      <c r="F37" s="105"/>
    </row>
    <row r="38" spans="1:7" ht="25" customHeight="1" x14ac:dyDescent="0.35">
      <c r="A38" s="50">
        <v>35</v>
      </c>
      <c r="B38" s="18" t="s">
        <v>56</v>
      </c>
      <c r="C38" s="44" t="s">
        <v>6</v>
      </c>
      <c r="D38" s="94">
        <v>60</v>
      </c>
      <c r="E38" s="5"/>
      <c r="F38" s="105"/>
    </row>
    <row r="39" spans="1:7" ht="25" customHeight="1" x14ac:dyDescent="0.35">
      <c r="A39" s="51">
        <v>36</v>
      </c>
      <c r="B39" s="17" t="s">
        <v>57</v>
      </c>
      <c r="C39" s="44" t="s">
        <v>6</v>
      </c>
      <c r="D39" s="94">
        <v>2800</v>
      </c>
      <c r="E39" s="5"/>
      <c r="F39" s="105"/>
    </row>
    <row r="40" spans="1:7" ht="25" customHeight="1" x14ac:dyDescent="0.35">
      <c r="A40" s="50">
        <v>37</v>
      </c>
      <c r="B40" s="18" t="s">
        <v>58</v>
      </c>
      <c r="C40" s="43" t="s">
        <v>111</v>
      </c>
      <c r="D40" s="94">
        <v>30</v>
      </c>
      <c r="E40" s="5"/>
      <c r="F40" s="105"/>
    </row>
    <row r="41" spans="1:7" ht="25" customHeight="1" x14ac:dyDescent="0.35">
      <c r="A41" s="51">
        <v>38</v>
      </c>
      <c r="B41" s="12" t="s">
        <v>59</v>
      </c>
      <c r="C41" s="43" t="s">
        <v>6</v>
      </c>
      <c r="D41" s="94">
        <v>80</v>
      </c>
      <c r="E41" s="5"/>
      <c r="F41" s="105"/>
      <c r="G41" s="14"/>
    </row>
    <row r="42" spans="1:7" ht="25" customHeight="1" x14ac:dyDescent="0.35">
      <c r="A42" s="50">
        <v>39</v>
      </c>
      <c r="B42" s="6" t="s">
        <v>60</v>
      </c>
      <c r="C42" s="45" t="s">
        <v>9</v>
      </c>
      <c r="D42" s="94">
        <v>300</v>
      </c>
      <c r="E42" s="5"/>
      <c r="F42" s="105"/>
    </row>
    <row r="43" spans="1:7" ht="25" customHeight="1" x14ac:dyDescent="0.35">
      <c r="A43" s="51">
        <v>40</v>
      </c>
      <c r="B43" s="6" t="s">
        <v>11</v>
      </c>
      <c r="C43" s="45" t="s">
        <v>9</v>
      </c>
      <c r="D43" s="94">
        <v>140</v>
      </c>
      <c r="E43" s="5"/>
      <c r="F43" s="105"/>
    </row>
    <row r="44" spans="1:7" ht="25" customHeight="1" x14ac:dyDescent="0.35">
      <c r="A44" s="50">
        <v>41</v>
      </c>
      <c r="B44" s="6" t="s">
        <v>12</v>
      </c>
      <c r="C44" s="44" t="s">
        <v>9</v>
      </c>
      <c r="D44" s="94">
        <v>55</v>
      </c>
      <c r="E44" s="5"/>
      <c r="F44" s="105"/>
    </row>
    <row r="45" spans="1:7" ht="25" customHeight="1" x14ac:dyDescent="0.35">
      <c r="A45" s="51">
        <v>42</v>
      </c>
      <c r="B45" s="6" t="s">
        <v>25</v>
      </c>
      <c r="C45" s="44" t="s">
        <v>6</v>
      </c>
      <c r="D45" s="94">
        <v>100</v>
      </c>
      <c r="E45" s="5"/>
      <c r="F45" s="105"/>
    </row>
    <row r="46" spans="1:7" ht="25" customHeight="1" x14ac:dyDescent="0.35">
      <c r="A46" s="50">
        <v>43</v>
      </c>
      <c r="B46" s="6" t="s">
        <v>61</v>
      </c>
      <c r="C46" s="44" t="s">
        <v>6</v>
      </c>
      <c r="D46" s="94">
        <v>40</v>
      </c>
      <c r="E46" s="5"/>
      <c r="F46" s="105"/>
    </row>
    <row r="47" spans="1:7" ht="25" customHeight="1" x14ac:dyDescent="0.35">
      <c r="A47" s="51">
        <v>44</v>
      </c>
      <c r="B47" s="6" t="s">
        <v>13</v>
      </c>
      <c r="C47" s="44" t="s">
        <v>9</v>
      </c>
      <c r="D47" s="94">
        <v>15</v>
      </c>
      <c r="E47" s="5"/>
      <c r="F47" s="105"/>
    </row>
    <row r="48" spans="1:7" ht="25" customHeight="1" x14ac:dyDescent="0.35">
      <c r="A48" s="50">
        <v>45</v>
      </c>
      <c r="B48" s="6" t="s">
        <v>14</v>
      </c>
      <c r="C48" s="44" t="s">
        <v>9</v>
      </c>
      <c r="D48" s="94">
        <v>120</v>
      </c>
      <c r="E48" s="5"/>
      <c r="F48" s="105"/>
    </row>
    <row r="49" spans="1:8" s="9" customFormat="1" ht="25" customHeight="1" x14ac:dyDescent="0.35">
      <c r="A49" s="51">
        <v>46</v>
      </c>
      <c r="B49" s="7" t="s">
        <v>62</v>
      </c>
      <c r="C49" s="44" t="s">
        <v>6</v>
      </c>
      <c r="D49" s="94">
        <v>50</v>
      </c>
      <c r="E49" s="5"/>
      <c r="F49" s="105"/>
      <c r="G49" s="16"/>
    </row>
    <row r="50" spans="1:8" s="9" customFormat="1" ht="25" customHeight="1" x14ac:dyDescent="0.35">
      <c r="A50" s="50">
        <v>47</v>
      </c>
      <c r="B50" s="7" t="s">
        <v>63</v>
      </c>
      <c r="C50" s="44" t="s">
        <v>6</v>
      </c>
      <c r="D50" s="94">
        <v>60</v>
      </c>
      <c r="E50" s="5"/>
      <c r="F50" s="105"/>
      <c r="G50" s="16"/>
    </row>
    <row r="51" spans="1:8" s="25" customFormat="1" ht="25" customHeight="1" x14ac:dyDescent="0.35">
      <c r="A51" s="51">
        <v>48</v>
      </c>
      <c r="B51" s="23" t="s">
        <v>64</v>
      </c>
      <c r="C51" s="46" t="s">
        <v>6</v>
      </c>
      <c r="D51" s="94">
        <v>40</v>
      </c>
      <c r="E51" s="5"/>
      <c r="F51" s="105"/>
      <c r="G51" s="24"/>
    </row>
    <row r="52" spans="1:8" ht="25" customHeight="1" x14ac:dyDescent="0.35">
      <c r="A52" s="50">
        <v>49</v>
      </c>
      <c r="B52" s="26" t="s">
        <v>74</v>
      </c>
      <c r="C52" s="44" t="s">
        <v>6</v>
      </c>
      <c r="D52" s="94">
        <v>10</v>
      </c>
      <c r="E52" s="5"/>
      <c r="F52" s="105"/>
      <c r="G52" s="14"/>
    </row>
    <row r="53" spans="1:8" s="9" customFormat="1" ht="25" customHeight="1" x14ac:dyDescent="0.35">
      <c r="A53" s="51">
        <v>50</v>
      </c>
      <c r="B53" s="11" t="s">
        <v>65</v>
      </c>
      <c r="C53" s="43" t="s">
        <v>6</v>
      </c>
      <c r="D53" s="94">
        <v>180</v>
      </c>
      <c r="E53" s="5"/>
      <c r="F53" s="105"/>
      <c r="G53" s="8"/>
      <c r="H53" s="27"/>
    </row>
    <row r="54" spans="1:8" ht="25" customHeight="1" x14ac:dyDescent="0.35">
      <c r="A54" s="50">
        <v>51</v>
      </c>
      <c r="B54" s="6" t="s">
        <v>66</v>
      </c>
      <c r="C54" s="43" t="s">
        <v>6</v>
      </c>
      <c r="D54" s="94">
        <v>150</v>
      </c>
      <c r="E54" s="5"/>
      <c r="F54" s="105"/>
    </row>
    <row r="55" spans="1:8" ht="25" customHeight="1" x14ac:dyDescent="0.35">
      <c r="A55" s="51">
        <v>52</v>
      </c>
      <c r="B55" s="6" t="s">
        <v>67</v>
      </c>
      <c r="C55" s="43" t="s">
        <v>6</v>
      </c>
      <c r="D55" s="94">
        <v>50</v>
      </c>
      <c r="E55" s="5"/>
      <c r="F55" s="105"/>
      <c r="G55" s="14"/>
    </row>
    <row r="56" spans="1:8" ht="25" customHeight="1" x14ac:dyDescent="0.35">
      <c r="A56" s="50">
        <v>53</v>
      </c>
      <c r="B56" s="6" t="s">
        <v>68</v>
      </c>
      <c r="C56" s="43" t="s">
        <v>6</v>
      </c>
      <c r="D56" s="94">
        <v>200</v>
      </c>
      <c r="E56" s="5"/>
      <c r="F56" s="105"/>
    </row>
    <row r="57" spans="1:8" ht="25" customHeight="1" x14ac:dyDescent="0.35">
      <c r="A57" s="51">
        <v>54</v>
      </c>
      <c r="B57" s="6" t="s">
        <v>69</v>
      </c>
      <c r="C57" s="44" t="s">
        <v>6</v>
      </c>
      <c r="D57" s="94">
        <v>30</v>
      </c>
      <c r="E57" s="5"/>
      <c r="F57" s="105"/>
    </row>
    <row r="58" spans="1:8" ht="25" customHeight="1" x14ac:dyDescent="0.35">
      <c r="A58" s="50">
        <v>55</v>
      </c>
      <c r="B58" s="6" t="s">
        <v>70</v>
      </c>
      <c r="C58" s="44" t="s">
        <v>6</v>
      </c>
      <c r="D58" s="94">
        <v>30</v>
      </c>
      <c r="E58" s="5"/>
      <c r="F58" s="105"/>
    </row>
    <row r="59" spans="1:8" ht="25" customHeight="1" x14ac:dyDescent="0.35">
      <c r="A59" s="51">
        <v>56</v>
      </c>
      <c r="B59" s="6" t="s">
        <v>71</v>
      </c>
      <c r="C59" s="44" t="s">
        <v>7</v>
      </c>
      <c r="D59" s="94">
        <v>100</v>
      </c>
      <c r="E59" s="5"/>
      <c r="F59" s="105"/>
    </row>
    <row r="60" spans="1:8" ht="25" customHeight="1" x14ac:dyDescent="0.35">
      <c r="A60" s="50">
        <v>57</v>
      </c>
      <c r="B60" s="6" t="s">
        <v>72</v>
      </c>
      <c r="C60" s="43" t="s">
        <v>6</v>
      </c>
      <c r="D60" s="94">
        <v>200</v>
      </c>
      <c r="E60" s="5"/>
      <c r="F60" s="105"/>
    </row>
    <row r="61" spans="1:8" ht="25" customHeight="1" x14ac:dyDescent="0.35">
      <c r="A61" s="51">
        <v>58</v>
      </c>
      <c r="B61" s="6" t="s">
        <v>73</v>
      </c>
      <c r="C61" s="44" t="s">
        <v>6</v>
      </c>
      <c r="D61" s="94">
        <v>10</v>
      </c>
      <c r="E61" s="5"/>
      <c r="F61" s="105"/>
    </row>
    <row r="62" spans="1:8" ht="25" customHeight="1" x14ac:dyDescent="0.35">
      <c r="A62" s="50">
        <v>59</v>
      </c>
      <c r="B62" s="7" t="s">
        <v>75</v>
      </c>
      <c r="C62" s="44" t="s">
        <v>6</v>
      </c>
      <c r="D62" s="94">
        <v>20</v>
      </c>
      <c r="E62" s="5"/>
      <c r="F62" s="105"/>
    </row>
    <row r="63" spans="1:8" ht="25" customHeight="1" x14ac:dyDescent="0.35">
      <c r="A63" s="51">
        <v>60</v>
      </c>
      <c r="B63" s="7" t="s">
        <v>15</v>
      </c>
      <c r="C63" s="44" t="s">
        <v>6</v>
      </c>
      <c r="D63" s="94">
        <v>220</v>
      </c>
      <c r="E63" s="5"/>
      <c r="F63" s="105"/>
    </row>
    <row r="64" spans="1:8" ht="25" customHeight="1" x14ac:dyDescent="0.35">
      <c r="A64" s="50">
        <v>61</v>
      </c>
      <c r="B64" s="7" t="s">
        <v>16</v>
      </c>
      <c r="C64" s="44" t="s">
        <v>6</v>
      </c>
      <c r="D64" s="94">
        <v>1000</v>
      </c>
      <c r="E64" s="5"/>
      <c r="F64" s="105"/>
    </row>
    <row r="65" spans="1:7" s="9" customFormat="1" ht="25" customHeight="1" x14ac:dyDescent="0.35">
      <c r="A65" s="51">
        <v>62</v>
      </c>
      <c r="B65" s="7" t="s">
        <v>76</v>
      </c>
      <c r="C65" s="44" t="s">
        <v>6</v>
      </c>
      <c r="D65" s="94">
        <v>350</v>
      </c>
      <c r="E65" s="5"/>
      <c r="F65" s="105"/>
      <c r="G65" s="8"/>
    </row>
    <row r="66" spans="1:7" ht="25" customHeight="1" x14ac:dyDescent="0.35">
      <c r="A66" s="50">
        <v>63</v>
      </c>
      <c r="B66" s="6" t="s">
        <v>77</v>
      </c>
      <c r="C66" s="43" t="s">
        <v>6</v>
      </c>
      <c r="D66" s="94">
        <v>50</v>
      </c>
      <c r="E66" s="5"/>
      <c r="F66" s="105"/>
    </row>
    <row r="67" spans="1:7" ht="25" customHeight="1" x14ac:dyDescent="0.35">
      <c r="A67" s="51">
        <v>64</v>
      </c>
      <c r="B67" s="6" t="s">
        <v>78</v>
      </c>
      <c r="C67" s="43" t="s">
        <v>6</v>
      </c>
      <c r="D67" s="94">
        <v>70</v>
      </c>
      <c r="E67" s="5"/>
      <c r="F67" s="105"/>
    </row>
    <row r="68" spans="1:7" ht="25" customHeight="1" x14ac:dyDescent="0.35">
      <c r="A68" s="50">
        <v>65</v>
      </c>
      <c r="B68" s="6" t="s">
        <v>79</v>
      </c>
      <c r="C68" s="45" t="s">
        <v>9</v>
      </c>
      <c r="D68" s="94">
        <v>480</v>
      </c>
      <c r="E68" s="5"/>
      <c r="F68" s="105"/>
    </row>
    <row r="69" spans="1:7" ht="25" customHeight="1" x14ac:dyDescent="0.35">
      <c r="A69" s="51">
        <v>66</v>
      </c>
      <c r="B69" s="28" t="s">
        <v>80</v>
      </c>
      <c r="C69" s="44" t="s">
        <v>9</v>
      </c>
      <c r="D69" s="94">
        <v>130</v>
      </c>
      <c r="E69" s="5"/>
      <c r="F69" s="105"/>
    </row>
    <row r="70" spans="1:7" ht="25" customHeight="1" x14ac:dyDescent="0.35">
      <c r="A70" s="50">
        <v>67</v>
      </c>
      <c r="B70" s="29" t="s">
        <v>81</v>
      </c>
      <c r="C70" s="44" t="s">
        <v>6</v>
      </c>
      <c r="D70" s="94">
        <v>20</v>
      </c>
      <c r="E70" s="5"/>
      <c r="F70" s="105"/>
      <c r="G70" s="14"/>
    </row>
    <row r="71" spans="1:7" ht="25" customHeight="1" x14ac:dyDescent="0.35">
      <c r="A71" s="51">
        <v>68</v>
      </c>
      <c r="B71" s="30" t="s">
        <v>82</v>
      </c>
      <c r="C71" s="45" t="s">
        <v>6</v>
      </c>
      <c r="D71" s="94">
        <v>30</v>
      </c>
      <c r="E71" s="5"/>
      <c r="F71" s="105"/>
      <c r="G71" s="14"/>
    </row>
    <row r="72" spans="1:7" ht="25" customHeight="1" x14ac:dyDescent="0.35">
      <c r="A72" s="50">
        <v>69</v>
      </c>
      <c r="B72" s="17" t="s">
        <v>83</v>
      </c>
      <c r="C72" s="44" t="s">
        <v>6</v>
      </c>
      <c r="D72" s="94">
        <v>20</v>
      </c>
      <c r="E72" s="5"/>
      <c r="F72" s="105"/>
      <c r="G72" s="14"/>
    </row>
    <row r="73" spans="1:7" s="22" customFormat="1" ht="25" customHeight="1" x14ac:dyDescent="0.35">
      <c r="A73" s="51">
        <v>70</v>
      </c>
      <c r="B73" s="31" t="s">
        <v>84</v>
      </c>
      <c r="C73" s="47" t="s">
        <v>6</v>
      </c>
      <c r="D73" s="94">
        <v>900</v>
      </c>
      <c r="E73" s="5"/>
      <c r="F73" s="105"/>
      <c r="G73" s="21"/>
    </row>
    <row r="74" spans="1:7" ht="25" customHeight="1" x14ac:dyDescent="0.35">
      <c r="A74" s="50">
        <v>71</v>
      </c>
      <c r="B74" s="10" t="s">
        <v>85</v>
      </c>
      <c r="C74" s="43" t="s">
        <v>6</v>
      </c>
      <c r="D74" s="94">
        <v>20</v>
      </c>
      <c r="E74" s="5"/>
      <c r="F74" s="105"/>
    </row>
    <row r="75" spans="1:7" ht="25" customHeight="1" x14ac:dyDescent="0.35">
      <c r="A75" s="51">
        <v>72</v>
      </c>
      <c r="B75" s="11" t="s">
        <v>86</v>
      </c>
      <c r="C75" s="44" t="s">
        <v>6</v>
      </c>
      <c r="D75" s="94">
        <v>25</v>
      </c>
      <c r="E75" s="5"/>
      <c r="F75" s="105"/>
    </row>
    <row r="76" spans="1:7" ht="25" customHeight="1" x14ac:dyDescent="0.35">
      <c r="A76" s="50">
        <v>73</v>
      </c>
      <c r="B76" s="11" t="s">
        <v>87</v>
      </c>
      <c r="C76" s="44" t="s">
        <v>6</v>
      </c>
      <c r="D76" s="94">
        <v>25</v>
      </c>
      <c r="E76" s="5"/>
      <c r="F76" s="105"/>
    </row>
    <row r="77" spans="1:7" ht="25" customHeight="1" x14ac:dyDescent="0.35">
      <c r="A77" s="51">
        <v>74</v>
      </c>
      <c r="B77" s="11" t="s">
        <v>88</v>
      </c>
      <c r="C77" s="44" t="s">
        <v>6</v>
      </c>
      <c r="D77" s="94">
        <v>56</v>
      </c>
      <c r="E77" s="5"/>
      <c r="F77" s="105"/>
    </row>
    <row r="78" spans="1:7" ht="25" customHeight="1" x14ac:dyDescent="0.35">
      <c r="A78" s="50">
        <v>75</v>
      </c>
      <c r="B78" s="10" t="s">
        <v>89</v>
      </c>
      <c r="C78" s="43" t="s">
        <v>6</v>
      </c>
      <c r="D78" s="94">
        <v>10</v>
      </c>
      <c r="E78" s="5"/>
      <c r="F78" s="105"/>
    </row>
    <row r="79" spans="1:7" ht="25" customHeight="1" x14ac:dyDescent="0.35">
      <c r="A79" s="51">
        <v>76</v>
      </c>
      <c r="B79" s="10" t="s">
        <v>90</v>
      </c>
      <c r="C79" s="43" t="s">
        <v>6</v>
      </c>
      <c r="D79" s="94">
        <v>80</v>
      </c>
      <c r="E79" s="5"/>
      <c r="F79" s="105"/>
    </row>
    <row r="80" spans="1:7" ht="25" customHeight="1" x14ac:dyDescent="0.35">
      <c r="A80" s="50">
        <v>77</v>
      </c>
      <c r="B80" s="10" t="s">
        <v>91</v>
      </c>
      <c r="C80" s="44" t="s">
        <v>6</v>
      </c>
      <c r="D80" s="94">
        <v>40</v>
      </c>
      <c r="E80" s="5"/>
      <c r="F80" s="105"/>
    </row>
    <row r="81" spans="1:7" ht="25" customHeight="1" x14ac:dyDescent="0.35">
      <c r="A81" s="51">
        <v>78</v>
      </c>
      <c r="B81" s="10" t="s">
        <v>92</v>
      </c>
      <c r="C81" s="44" t="s">
        <v>6</v>
      </c>
      <c r="D81" s="94">
        <v>60</v>
      </c>
      <c r="E81" s="5"/>
      <c r="F81" s="105"/>
    </row>
    <row r="82" spans="1:7" ht="25" customHeight="1" x14ac:dyDescent="0.35">
      <c r="A82" s="50">
        <v>79</v>
      </c>
      <c r="B82" s="28" t="s">
        <v>17</v>
      </c>
      <c r="C82" s="48" t="s">
        <v>9</v>
      </c>
      <c r="D82" s="94">
        <v>240</v>
      </c>
      <c r="E82" s="5"/>
      <c r="F82" s="105"/>
    </row>
    <row r="83" spans="1:7" ht="25" customHeight="1" x14ac:dyDescent="0.35">
      <c r="A83" s="51">
        <v>80</v>
      </c>
      <c r="B83" s="28" t="s">
        <v>93</v>
      </c>
      <c r="C83" s="53" t="s">
        <v>111</v>
      </c>
      <c r="D83" s="94">
        <v>170</v>
      </c>
      <c r="E83" s="5"/>
      <c r="F83" s="105"/>
    </row>
    <row r="84" spans="1:7" s="9" customFormat="1" ht="25" customHeight="1" x14ac:dyDescent="0.35">
      <c r="A84" s="50">
        <v>81</v>
      </c>
      <c r="B84" s="32" t="s">
        <v>94</v>
      </c>
      <c r="C84" s="48" t="s">
        <v>6</v>
      </c>
      <c r="D84" s="94">
        <v>4800</v>
      </c>
      <c r="E84" s="5"/>
      <c r="F84" s="105"/>
      <c r="G84" s="8"/>
    </row>
    <row r="85" spans="1:7" ht="25" customHeight="1" x14ac:dyDescent="0.35">
      <c r="A85" s="51">
        <v>82</v>
      </c>
      <c r="B85" s="28" t="s">
        <v>18</v>
      </c>
      <c r="C85" s="48" t="s">
        <v>6</v>
      </c>
      <c r="D85" s="94">
        <v>800</v>
      </c>
      <c r="E85" s="5"/>
      <c r="F85" s="105"/>
    </row>
    <row r="86" spans="1:7" ht="25" customHeight="1" x14ac:dyDescent="0.35">
      <c r="A86" s="50">
        <v>83</v>
      </c>
      <c r="B86" s="29" t="s">
        <v>95</v>
      </c>
      <c r="C86" s="48" t="s">
        <v>6</v>
      </c>
      <c r="D86" s="94">
        <v>440</v>
      </c>
      <c r="E86" s="5"/>
      <c r="F86" s="105"/>
    </row>
    <row r="87" spans="1:7" ht="25" customHeight="1" x14ac:dyDescent="0.35">
      <c r="A87" s="51">
        <v>84</v>
      </c>
      <c r="B87" s="10" t="s">
        <v>96</v>
      </c>
      <c r="C87" s="48" t="s">
        <v>6</v>
      </c>
      <c r="D87" s="94">
        <v>2000</v>
      </c>
      <c r="E87" s="5"/>
      <c r="F87" s="105"/>
    </row>
    <row r="88" spans="1:7" ht="25" customHeight="1" x14ac:dyDescent="0.35">
      <c r="A88" s="50">
        <v>85</v>
      </c>
      <c r="B88" s="10" t="s">
        <v>97</v>
      </c>
      <c r="C88" s="48" t="s">
        <v>6</v>
      </c>
      <c r="D88" s="94">
        <v>100</v>
      </c>
      <c r="E88" s="5"/>
      <c r="F88" s="105"/>
    </row>
    <row r="89" spans="1:7" s="35" customFormat="1" ht="25" customHeight="1" x14ac:dyDescent="0.35">
      <c r="A89" s="51">
        <v>86</v>
      </c>
      <c r="B89" s="33" t="s">
        <v>98</v>
      </c>
      <c r="C89" s="49" t="s">
        <v>6</v>
      </c>
      <c r="D89" s="94">
        <v>90</v>
      </c>
      <c r="E89" s="5"/>
      <c r="F89" s="105"/>
      <c r="G89" s="34"/>
    </row>
    <row r="90" spans="1:7" ht="25" customHeight="1" x14ac:dyDescent="0.35">
      <c r="A90" s="50">
        <v>87</v>
      </c>
      <c r="B90" s="29" t="s">
        <v>99</v>
      </c>
      <c r="C90" s="49" t="s">
        <v>6</v>
      </c>
      <c r="D90" s="94">
        <v>150</v>
      </c>
      <c r="E90" s="5"/>
      <c r="F90" s="105"/>
      <c r="G90" s="14"/>
    </row>
    <row r="91" spans="1:7" ht="25" customHeight="1" x14ac:dyDescent="0.35">
      <c r="A91" s="51">
        <v>88</v>
      </c>
      <c r="B91" s="28" t="s">
        <v>100</v>
      </c>
      <c r="C91" s="44" t="s">
        <v>6</v>
      </c>
      <c r="D91" s="94">
        <v>60</v>
      </c>
      <c r="E91" s="5"/>
      <c r="F91" s="105"/>
      <c r="G91" s="1" t="e">
        <f>E4+#REF!+#REF!+E5+E6+E11+E12+E15+E23+E24+E25+E27+E29+#REF!+E33+#REF!+E34+E35+E36+E37+E39+#REF!+E41+E42+E43+E44+#REF!+E49+E51+E54+E55+E56+E59+E60+#REF!+E68+#REF!+#REF!+E69+#REF!+E70+E72+E73+E74+E78+E79+E53+#REF!+E82+E83+E84+#REF!+#REF!+E85+E86+E89+E90+E91</f>
        <v>#REF!</v>
      </c>
    </row>
    <row r="92" spans="1:7" ht="25" customHeight="1" x14ac:dyDescent="0.35">
      <c r="A92" s="50">
        <v>89</v>
      </c>
      <c r="B92" s="11" t="s">
        <v>101</v>
      </c>
      <c r="C92" s="43" t="s">
        <v>6</v>
      </c>
      <c r="D92" s="94">
        <v>200</v>
      </c>
      <c r="E92" s="5"/>
      <c r="F92" s="105"/>
    </row>
    <row r="93" spans="1:7" s="9" customFormat="1" ht="25" customHeight="1" x14ac:dyDescent="0.35">
      <c r="A93" s="51">
        <v>90</v>
      </c>
      <c r="B93" s="11" t="s">
        <v>102</v>
      </c>
      <c r="C93" s="43" t="s">
        <v>6</v>
      </c>
      <c r="D93" s="94">
        <v>330</v>
      </c>
      <c r="E93" s="5"/>
      <c r="F93" s="105"/>
      <c r="G93" s="8"/>
    </row>
    <row r="94" spans="1:7" s="9" customFormat="1" ht="25" customHeight="1" x14ac:dyDescent="0.35">
      <c r="A94" s="50">
        <v>91</v>
      </c>
      <c r="B94" s="11" t="s">
        <v>103</v>
      </c>
      <c r="C94" s="43" t="s">
        <v>6</v>
      </c>
      <c r="D94" s="94">
        <v>5500</v>
      </c>
      <c r="E94" s="5"/>
      <c r="F94" s="105"/>
      <c r="G94" s="8">
        <v>0</v>
      </c>
    </row>
    <row r="95" spans="1:7" s="9" customFormat="1" ht="25" customHeight="1" x14ac:dyDescent="0.35">
      <c r="A95" s="51">
        <v>92</v>
      </c>
      <c r="B95" s="11" t="s">
        <v>104</v>
      </c>
      <c r="C95" s="43" t="s">
        <v>6</v>
      </c>
      <c r="D95" s="94">
        <v>90</v>
      </c>
      <c r="E95" s="5"/>
      <c r="F95" s="105"/>
      <c r="G95" s="8"/>
    </row>
    <row r="96" spans="1:7" ht="25" customHeight="1" x14ac:dyDescent="0.35">
      <c r="A96" s="50">
        <v>93</v>
      </c>
      <c r="B96" s="11" t="s">
        <v>105</v>
      </c>
      <c r="C96" s="44" t="s">
        <v>6</v>
      </c>
      <c r="D96" s="94">
        <v>130</v>
      </c>
      <c r="E96" s="5"/>
      <c r="F96" s="105"/>
    </row>
    <row r="97" spans="1:10" ht="25" customHeight="1" x14ac:dyDescent="0.35">
      <c r="A97" s="51">
        <v>94</v>
      </c>
      <c r="B97" s="52" t="s">
        <v>19</v>
      </c>
      <c r="C97" s="53" t="s">
        <v>111</v>
      </c>
      <c r="D97" s="95">
        <v>50</v>
      </c>
      <c r="E97" s="54"/>
      <c r="F97" s="106"/>
      <c r="G97" s="55"/>
    </row>
    <row r="98" spans="1:10" s="9" customFormat="1" ht="25" customHeight="1" x14ac:dyDescent="0.35">
      <c r="A98" s="50">
        <v>95</v>
      </c>
      <c r="B98" s="15" t="s">
        <v>106</v>
      </c>
      <c r="C98" s="45" t="s">
        <v>6</v>
      </c>
      <c r="D98" s="94">
        <v>160</v>
      </c>
      <c r="E98" s="5"/>
      <c r="F98" s="105"/>
      <c r="G98" s="16"/>
      <c r="H98" s="27"/>
    </row>
    <row r="99" spans="1:10" s="9" customFormat="1" ht="25" customHeight="1" x14ac:dyDescent="0.35">
      <c r="A99" s="51">
        <v>96</v>
      </c>
      <c r="B99" s="11" t="s">
        <v>107</v>
      </c>
      <c r="C99" s="44" t="s">
        <v>6</v>
      </c>
      <c r="D99" s="94">
        <v>160</v>
      </c>
      <c r="E99" s="5"/>
      <c r="F99" s="105"/>
      <c r="G99" s="8" t="e">
        <f>E31+E33+#REF!+E34+E35+E36+E37+E39+#REF!+E41+#REF!+E42+E43+E44+#REF!+E49+E50+E51+E54+E55+E56+E57+E58+E59+E60+#REF!+E66+E68+#REF!+#REF!+E69+#REF!+E70+E72+E73+E74+E78+E79+E80+E53+#REF!+E82+E83+E84+#REF!+#REF!+E85+E86+E89+E90+E91+E92+E93+E94+E95+#REF!+E96+E99</f>
        <v>#REF!</v>
      </c>
    </row>
    <row r="100" spans="1:10" ht="25" customHeight="1" x14ac:dyDescent="0.35">
      <c r="A100" s="50">
        <v>97</v>
      </c>
      <c r="B100" s="11" t="s">
        <v>108</v>
      </c>
      <c r="C100" s="44" t="s">
        <v>6</v>
      </c>
      <c r="D100" s="94">
        <v>50</v>
      </c>
      <c r="E100" s="5"/>
      <c r="F100" s="105"/>
      <c r="G100" s="1" t="e">
        <f>E31+E33+#REF!+E34+E35+E36+E37+E39+#REF!+E41+#REF!+E42+E43+E44+#REF!+E49+E50+E51+E54+E55+E56+E57+E58+E59+E60+E66+E68+E69+#REF!+#REF!+E70+#REF!+E71+E73+E74+E75+E79+E80+E81+E53+E82+E83+E84+E85+#REF!+#REF!+E86+E87+E90+E91+E92+E93+E94+E95+#REF!+E96+E98+E100</f>
        <v>#REF!</v>
      </c>
    </row>
    <row r="101" spans="1:10" ht="25" customHeight="1" x14ac:dyDescent="0.35">
      <c r="A101" s="51">
        <v>98</v>
      </c>
      <c r="B101" s="36" t="s">
        <v>20</v>
      </c>
      <c r="C101" s="48" t="s">
        <v>6</v>
      </c>
      <c r="D101" s="94">
        <v>30</v>
      </c>
      <c r="E101" s="5"/>
      <c r="F101" s="105"/>
    </row>
    <row r="102" spans="1:10" ht="25" customHeight="1" x14ac:dyDescent="0.35">
      <c r="A102" s="50">
        <v>99</v>
      </c>
      <c r="B102" s="36" t="s">
        <v>21</v>
      </c>
      <c r="C102" s="48" t="s">
        <v>6</v>
      </c>
      <c r="D102" s="94">
        <v>20</v>
      </c>
      <c r="E102" s="89"/>
      <c r="F102" s="107"/>
    </row>
    <row r="103" spans="1:10" ht="25" customHeight="1" x14ac:dyDescent="0.35">
      <c r="A103" s="51">
        <v>100</v>
      </c>
      <c r="B103" s="36" t="s">
        <v>109</v>
      </c>
      <c r="C103" s="76" t="s">
        <v>6</v>
      </c>
      <c r="D103" s="94">
        <v>40</v>
      </c>
      <c r="E103" s="90"/>
      <c r="F103" s="37"/>
    </row>
    <row r="104" spans="1:10" ht="25" customHeight="1" x14ac:dyDescent="0.35">
      <c r="A104" s="50">
        <v>101</v>
      </c>
      <c r="B104" s="36" t="s">
        <v>110</v>
      </c>
      <c r="C104" s="48" t="s">
        <v>6</v>
      </c>
      <c r="D104" s="96">
        <v>80</v>
      </c>
      <c r="E104" s="90"/>
      <c r="F104" s="37"/>
    </row>
    <row r="105" spans="1:10" s="100" customFormat="1" ht="25" customHeight="1" x14ac:dyDescent="0.35">
      <c r="A105" s="99">
        <v>102</v>
      </c>
      <c r="B105" s="36" t="s">
        <v>151</v>
      </c>
      <c r="C105" s="48" t="s">
        <v>6</v>
      </c>
      <c r="D105" s="96">
        <v>50</v>
      </c>
      <c r="E105" s="90"/>
      <c r="F105" s="37"/>
      <c r="G105" s="1"/>
    </row>
    <row r="106" spans="1:10" s="100" customFormat="1" ht="25" customHeight="1" x14ac:dyDescent="0.35">
      <c r="A106" s="101">
        <v>103</v>
      </c>
      <c r="B106" s="36" t="s">
        <v>152</v>
      </c>
      <c r="C106" s="48" t="s">
        <v>6</v>
      </c>
      <c r="D106" s="96">
        <v>10</v>
      </c>
      <c r="E106" s="90"/>
      <c r="F106" s="37"/>
      <c r="G106" s="1"/>
      <c r="H106" s="102"/>
    </row>
    <row r="107" spans="1:10" s="9" customFormat="1" ht="25" customHeight="1" x14ac:dyDescent="0.35">
      <c r="A107" s="51">
        <v>104</v>
      </c>
      <c r="B107" s="36" t="s">
        <v>22</v>
      </c>
      <c r="C107" s="48" t="s">
        <v>6</v>
      </c>
      <c r="D107" s="96">
        <v>1500</v>
      </c>
      <c r="E107" s="90"/>
      <c r="F107" s="37"/>
      <c r="G107" s="8"/>
      <c r="H107" s="88"/>
      <c r="J107" s="88"/>
    </row>
    <row r="108" spans="1:10" ht="25" customHeight="1" x14ac:dyDescent="0.35">
      <c r="A108" s="50">
        <v>105</v>
      </c>
      <c r="B108" s="109" t="s">
        <v>154</v>
      </c>
      <c r="C108" s="73" t="s">
        <v>6</v>
      </c>
      <c r="D108" s="97">
        <v>11000</v>
      </c>
      <c r="E108" s="77"/>
      <c r="F108" s="69"/>
      <c r="H108" s="87"/>
    </row>
    <row r="109" spans="1:10" ht="25" customHeight="1" x14ac:dyDescent="0.35">
      <c r="A109" s="51">
        <v>106</v>
      </c>
      <c r="B109" s="72" t="s">
        <v>112</v>
      </c>
      <c r="C109" s="73" t="s">
        <v>6</v>
      </c>
      <c r="D109" s="58">
        <v>110</v>
      </c>
      <c r="E109" s="82"/>
      <c r="F109" s="69"/>
      <c r="G109" s="14"/>
    </row>
    <row r="110" spans="1:10" ht="25" customHeight="1" x14ac:dyDescent="0.35">
      <c r="A110" s="50">
        <v>107</v>
      </c>
      <c r="B110" s="56" t="s">
        <v>113</v>
      </c>
      <c r="C110" s="57" t="s">
        <v>6</v>
      </c>
      <c r="D110" s="58">
        <v>170</v>
      </c>
      <c r="E110" s="82"/>
      <c r="F110" s="69"/>
      <c r="G110" s="14"/>
    </row>
    <row r="111" spans="1:10" ht="25" customHeight="1" x14ac:dyDescent="0.35">
      <c r="A111" s="51">
        <v>108</v>
      </c>
      <c r="B111" s="63" t="s">
        <v>114</v>
      </c>
      <c r="C111" s="62" t="s">
        <v>6</v>
      </c>
      <c r="D111" s="58">
        <v>160</v>
      </c>
      <c r="E111" s="59"/>
      <c r="F111" s="60"/>
      <c r="G111" s="14"/>
    </row>
    <row r="112" spans="1:10" ht="25" customHeight="1" x14ac:dyDescent="0.35">
      <c r="A112" s="50">
        <v>109</v>
      </c>
      <c r="B112" s="61" t="s">
        <v>115</v>
      </c>
      <c r="C112" s="62" t="s">
        <v>6</v>
      </c>
      <c r="D112" s="58">
        <v>25</v>
      </c>
      <c r="E112" s="59"/>
      <c r="F112" s="60"/>
      <c r="G112" s="14"/>
    </row>
    <row r="113" spans="1:8" ht="25" customHeight="1" x14ac:dyDescent="0.35">
      <c r="A113" s="51">
        <v>110</v>
      </c>
      <c r="B113" s="56" t="s">
        <v>116</v>
      </c>
      <c r="C113" s="62" t="s">
        <v>6</v>
      </c>
      <c r="D113" s="58">
        <v>400</v>
      </c>
      <c r="E113" s="59"/>
      <c r="F113" s="60"/>
      <c r="G113" s="14"/>
    </row>
    <row r="114" spans="1:8" ht="25" customHeight="1" x14ac:dyDescent="0.35">
      <c r="A114" s="50">
        <v>111</v>
      </c>
      <c r="B114" s="63" t="s">
        <v>117</v>
      </c>
      <c r="C114" s="62" t="s">
        <v>6</v>
      </c>
      <c r="D114" s="58">
        <v>500</v>
      </c>
      <c r="E114" s="59"/>
      <c r="F114" s="60"/>
      <c r="G114" s="14"/>
    </row>
    <row r="115" spans="1:8" ht="25" customHeight="1" x14ac:dyDescent="0.35">
      <c r="A115" s="51">
        <v>112</v>
      </c>
      <c r="B115" s="61" t="s">
        <v>118</v>
      </c>
      <c r="C115" s="62" t="s">
        <v>6</v>
      </c>
      <c r="D115" s="58">
        <v>40</v>
      </c>
      <c r="E115" s="59"/>
      <c r="F115" s="60"/>
      <c r="G115" s="14"/>
    </row>
    <row r="116" spans="1:8" ht="25" customHeight="1" x14ac:dyDescent="0.35">
      <c r="A116" s="50">
        <v>113</v>
      </c>
      <c r="B116" s="61" t="s">
        <v>119</v>
      </c>
      <c r="C116" s="62" t="s">
        <v>6</v>
      </c>
      <c r="D116" s="58">
        <v>10</v>
      </c>
      <c r="E116" s="59"/>
      <c r="F116" s="60"/>
      <c r="G116" s="14"/>
    </row>
    <row r="117" spans="1:8" ht="25" customHeight="1" x14ac:dyDescent="0.35">
      <c r="A117" s="51">
        <v>114</v>
      </c>
      <c r="B117" s="61" t="s">
        <v>120</v>
      </c>
      <c r="C117" s="62" t="s">
        <v>6</v>
      </c>
      <c r="D117" s="58">
        <v>15</v>
      </c>
      <c r="E117" s="59"/>
      <c r="F117" s="60"/>
      <c r="G117" s="14"/>
    </row>
    <row r="118" spans="1:8" ht="25" customHeight="1" x14ac:dyDescent="0.35">
      <c r="A118" s="50">
        <v>115</v>
      </c>
      <c r="B118" s="61" t="s">
        <v>121</v>
      </c>
      <c r="C118" s="62" t="s">
        <v>6</v>
      </c>
      <c r="D118" s="58">
        <v>110</v>
      </c>
      <c r="E118" s="59"/>
      <c r="F118" s="60"/>
      <c r="G118" s="14"/>
      <c r="H118" s="64"/>
    </row>
    <row r="119" spans="1:8" ht="25" customHeight="1" x14ac:dyDescent="0.35">
      <c r="A119" s="51">
        <v>116</v>
      </c>
      <c r="B119" s="65" t="s">
        <v>122</v>
      </c>
      <c r="C119" s="62" t="s">
        <v>6</v>
      </c>
      <c r="D119" s="58">
        <v>160</v>
      </c>
      <c r="E119" s="59"/>
      <c r="F119" s="60"/>
      <c r="G119" s="14"/>
    </row>
    <row r="120" spans="1:8" ht="25" customHeight="1" x14ac:dyDescent="0.35">
      <c r="A120" s="50">
        <v>117</v>
      </c>
      <c r="B120" s="65" t="s">
        <v>123</v>
      </c>
      <c r="C120" s="62" t="s">
        <v>6</v>
      </c>
      <c r="D120" s="58">
        <v>370</v>
      </c>
      <c r="E120" s="59"/>
      <c r="F120" s="60"/>
      <c r="G120" s="14"/>
    </row>
    <row r="121" spans="1:8" ht="25" customHeight="1" x14ac:dyDescent="0.35">
      <c r="A121" s="51">
        <v>118</v>
      </c>
      <c r="B121" s="61" t="s">
        <v>124</v>
      </c>
      <c r="C121" s="62" t="s">
        <v>6</v>
      </c>
      <c r="D121" s="58">
        <v>90</v>
      </c>
      <c r="E121" s="59"/>
      <c r="F121" s="60"/>
      <c r="G121" s="14"/>
    </row>
    <row r="122" spans="1:8" ht="25" customHeight="1" x14ac:dyDescent="0.35">
      <c r="A122" s="50">
        <v>119</v>
      </c>
      <c r="B122" s="65" t="s">
        <v>125</v>
      </c>
      <c r="C122" s="62" t="s">
        <v>6</v>
      </c>
      <c r="D122" s="58">
        <v>60</v>
      </c>
      <c r="E122" s="59"/>
      <c r="F122" s="60"/>
      <c r="G122" s="14"/>
    </row>
    <row r="123" spans="1:8" ht="25" customHeight="1" x14ac:dyDescent="0.35">
      <c r="A123" s="51">
        <v>120</v>
      </c>
      <c r="B123" s="66" t="s">
        <v>126</v>
      </c>
      <c r="C123" s="67" t="s">
        <v>127</v>
      </c>
      <c r="D123" s="58">
        <v>60</v>
      </c>
      <c r="E123" s="59"/>
      <c r="F123" s="60"/>
      <c r="G123" s="14"/>
    </row>
    <row r="124" spans="1:8" ht="25" customHeight="1" x14ac:dyDescent="0.35">
      <c r="A124" s="50">
        <v>121</v>
      </c>
      <c r="B124" s="65" t="s">
        <v>128</v>
      </c>
      <c r="C124" s="62" t="s">
        <v>6</v>
      </c>
      <c r="D124" s="58">
        <v>5</v>
      </c>
      <c r="E124" s="59"/>
      <c r="F124" s="60"/>
      <c r="G124" s="14"/>
    </row>
    <row r="125" spans="1:8" ht="25" customHeight="1" x14ac:dyDescent="0.35">
      <c r="A125" s="51">
        <v>122</v>
      </c>
      <c r="B125" s="63" t="s">
        <v>129</v>
      </c>
      <c r="C125" s="67" t="s">
        <v>6</v>
      </c>
      <c r="D125" s="58">
        <v>40</v>
      </c>
      <c r="E125" s="59"/>
      <c r="F125" s="60"/>
      <c r="G125" s="14"/>
    </row>
    <row r="126" spans="1:8" ht="25" customHeight="1" x14ac:dyDescent="0.35">
      <c r="A126" s="50">
        <v>123</v>
      </c>
      <c r="B126" s="65" t="s">
        <v>130</v>
      </c>
      <c r="C126" s="62" t="s">
        <v>6</v>
      </c>
      <c r="D126" s="58">
        <v>40</v>
      </c>
      <c r="E126" s="59"/>
      <c r="F126" s="60"/>
      <c r="G126" s="14"/>
    </row>
    <row r="127" spans="1:8" ht="25" customHeight="1" x14ac:dyDescent="0.35">
      <c r="A127" s="51">
        <v>124</v>
      </c>
      <c r="B127" s="68" t="s">
        <v>131</v>
      </c>
      <c r="C127" s="62" t="s">
        <v>6</v>
      </c>
      <c r="D127" s="58">
        <v>95</v>
      </c>
      <c r="E127" s="59"/>
      <c r="F127" s="60"/>
      <c r="G127" s="14"/>
    </row>
    <row r="128" spans="1:8" ht="25" customHeight="1" x14ac:dyDescent="0.35">
      <c r="A128" s="50">
        <v>125</v>
      </c>
      <c r="B128" s="68" t="s">
        <v>132</v>
      </c>
      <c r="C128" s="62" t="s">
        <v>6</v>
      </c>
      <c r="D128" s="58">
        <v>505</v>
      </c>
      <c r="E128" s="59"/>
      <c r="F128" s="60"/>
      <c r="G128" s="14"/>
    </row>
    <row r="129" spans="1:7" ht="25" customHeight="1" x14ac:dyDescent="0.35">
      <c r="A129" s="51">
        <v>126</v>
      </c>
      <c r="B129" s="68" t="s">
        <v>133</v>
      </c>
      <c r="C129" s="62" t="s">
        <v>6</v>
      </c>
      <c r="D129" s="58">
        <v>10</v>
      </c>
      <c r="E129" s="59"/>
      <c r="F129" s="60"/>
      <c r="G129" s="14"/>
    </row>
    <row r="130" spans="1:7" ht="25" customHeight="1" x14ac:dyDescent="0.35">
      <c r="A130" s="50">
        <v>127</v>
      </c>
      <c r="B130" s="68" t="s">
        <v>134</v>
      </c>
      <c r="C130" s="62" t="s">
        <v>6</v>
      </c>
      <c r="D130" s="58">
        <v>440</v>
      </c>
      <c r="E130" s="59"/>
      <c r="F130" s="60"/>
      <c r="G130" s="14"/>
    </row>
    <row r="131" spans="1:7" ht="25" customHeight="1" x14ac:dyDescent="0.35">
      <c r="A131" s="51">
        <v>128</v>
      </c>
      <c r="B131" s="56" t="s">
        <v>135</v>
      </c>
      <c r="C131" s="62" t="s">
        <v>6</v>
      </c>
      <c r="D131" s="58">
        <v>450</v>
      </c>
      <c r="E131" s="59"/>
      <c r="F131" s="60"/>
      <c r="G131" s="14"/>
    </row>
    <row r="132" spans="1:7" ht="25" customHeight="1" x14ac:dyDescent="0.35">
      <c r="A132" s="50">
        <v>129</v>
      </c>
      <c r="B132" s="56" t="s">
        <v>136</v>
      </c>
      <c r="C132" s="62" t="s">
        <v>6</v>
      </c>
      <c r="D132" s="58">
        <v>100</v>
      </c>
      <c r="E132" s="59"/>
      <c r="F132" s="60"/>
      <c r="G132" s="14"/>
    </row>
    <row r="133" spans="1:7" ht="25" customHeight="1" x14ac:dyDescent="0.35">
      <c r="A133" s="51">
        <v>130</v>
      </c>
      <c r="B133" s="56" t="s">
        <v>137</v>
      </c>
      <c r="C133" s="62" t="s">
        <v>6</v>
      </c>
      <c r="D133" s="58">
        <v>300</v>
      </c>
      <c r="E133" s="59"/>
      <c r="F133" s="60"/>
      <c r="G133" s="14"/>
    </row>
    <row r="134" spans="1:7" ht="25" customHeight="1" x14ac:dyDescent="0.35">
      <c r="A134" s="50">
        <v>131</v>
      </c>
      <c r="B134" s="63" t="s">
        <v>138</v>
      </c>
      <c r="C134" s="62" t="s">
        <v>9</v>
      </c>
      <c r="D134" s="58">
        <v>9</v>
      </c>
      <c r="E134" s="59"/>
      <c r="F134" s="60"/>
      <c r="G134" s="14"/>
    </row>
    <row r="135" spans="1:7" ht="25" customHeight="1" x14ac:dyDescent="0.35">
      <c r="A135" s="51">
        <v>132</v>
      </c>
      <c r="B135" t="s">
        <v>139</v>
      </c>
      <c r="C135" s="62" t="s">
        <v>6</v>
      </c>
      <c r="D135" s="58">
        <v>5</v>
      </c>
      <c r="E135" s="59"/>
      <c r="F135" s="60"/>
      <c r="G135" s="14"/>
    </row>
    <row r="136" spans="1:7" ht="25" customHeight="1" x14ac:dyDescent="0.35">
      <c r="A136" s="50">
        <v>133</v>
      </c>
      <c r="B136" s="70" t="s">
        <v>140</v>
      </c>
      <c r="C136" s="71" t="s">
        <v>9</v>
      </c>
      <c r="D136" s="58">
        <v>32</v>
      </c>
      <c r="E136" s="59"/>
      <c r="F136" s="60"/>
      <c r="G136" s="14"/>
    </row>
    <row r="137" spans="1:7" ht="25" customHeight="1" x14ac:dyDescent="0.35">
      <c r="A137" s="51">
        <v>134</v>
      </c>
      <c r="B137" s="72" t="s">
        <v>141</v>
      </c>
      <c r="C137" s="73" t="s">
        <v>9</v>
      </c>
      <c r="D137" s="58">
        <v>330</v>
      </c>
      <c r="E137" s="59"/>
      <c r="F137" s="60"/>
      <c r="G137" s="14"/>
    </row>
    <row r="138" spans="1:7" ht="25" customHeight="1" x14ac:dyDescent="0.35">
      <c r="A138" s="50">
        <v>135</v>
      </c>
      <c r="B138" s="72" t="s">
        <v>142</v>
      </c>
      <c r="C138" s="73" t="s">
        <v>6</v>
      </c>
      <c r="D138" s="58">
        <v>57</v>
      </c>
      <c r="E138" s="59"/>
      <c r="F138" s="60"/>
      <c r="G138" s="14"/>
    </row>
    <row r="139" spans="1:7" ht="25" customHeight="1" x14ac:dyDescent="0.35">
      <c r="A139" s="51">
        <v>136</v>
      </c>
      <c r="B139" s="74" t="s">
        <v>143</v>
      </c>
      <c r="C139" s="57" t="s">
        <v>9</v>
      </c>
      <c r="D139" s="58">
        <v>100</v>
      </c>
      <c r="E139" s="59"/>
      <c r="F139" s="60"/>
      <c r="G139" s="14"/>
    </row>
    <row r="140" spans="1:7" ht="25" customHeight="1" x14ac:dyDescent="0.35">
      <c r="A140" s="50">
        <v>137</v>
      </c>
      <c r="B140" s="61" t="s">
        <v>144</v>
      </c>
      <c r="C140" s="62" t="s">
        <v>6</v>
      </c>
      <c r="D140" s="58">
        <v>100</v>
      </c>
      <c r="E140" s="59"/>
      <c r="F140" s="60"/>
      <c r="G140" s="14"/>
    </row>
    <row r="141" spans="1:7" ht="25" customHeight="1" x14ac:dyDescent="0.35">
      <c r="A141" s="51">
        <v>138</v>
      </c>
      <c r="B141" s="61" t="s">
        <v>145</v>
      </c>
      <c r="C141" s="62" t="s">
        <v>6</v>
      </c>
      <c r="D141" s="58">
        <v>12</v>
      </c>
      <c r="E141" s="59"/>
      <c r="F141" s="60"/>
      <c r="G141" s="14"/>
    </row>
    <row r="142" spans="1:7" ht="25" customHeight="1" x14ac:dyDescent="0.35">
      <c r="A142" s="50">
        <v>139</v>
      </c>
      <c r="B142" s="75" t="s">
        <v>146</v>
      </c>
      <c r="C142" s="62" t="s">
        <v>6</v>
      </c>
      <c r="D142" s="58">
        <v>30</v>
      </c>
      <c r="E142" s="59"/>
      <c r="F142" s="60"/>
      <c r="G142" s="14"/>
    </row>
    <row r="143" spans="1:7" ht="25" customHeight="1" x14ac:dyDescent="0.35">
      <c r="A143" s="51">
        <v>140</v>
      </c>
      <c r="B143" s="61" t="s">
        <v>147</v>
      </c>
      <c r="C143" s="62" t="s">
        <v>6</v>
      </c>
      <c r="D143" s="58">
        <v>400</v>
      </c>
      <c r="E143" s="59"/>
      <c r="F143" s="60"/>
      <c r="G143" s="14"/>
    </row>
    <row r="144" spans="1:7" ht="25" customHeight="1" x14ac:dyDescent="0.35">
      <c r="A144" s="50">
        <v>141</v>
      </c>
      <c r="B144" s="65" t="s">
        <v>148</v>
      </c>
      <c r="C144" s="67" t="s">
        <v>6</v>
      </c>
      <c r="D144" s="78">
        <v>200</v>
      </c>
      <c r="E144" s="79"/>
      <c r="F144" s="60"/>
      <c r="G144" s="14"/>
    </row>
    <row r="145" spans="1:10" ht="25" customHeight="1" x14ac:dyDescent="0.35">
      <c r="A145" s="51">
        <v>142</v>
      </c>
      <c r="B145" s="72" t="s">
        <v>149</v>
      </c>
      <c r="C145" s="73" t="s">
        <v>6</v>
      </c>
      <c r="D145" s="80">
        <v>20</v>
      </c>
      <c r="E145" s="81"/>
      <c r="F145" s="108"/>
      <c r="G145" s="14"/>
    </row>
    <row r="146" spans="1:10" ht="25" customHeight="1" thickBot="1" x14ac:dyDescent="0.4">
      <c r="A146" s="50">
        <v>143</v>
      </c>
      <c r="B146" s="72" t="s">
        <v>150</v>
      </c>
      <c r="C146" s="73" t="s">
        <v>6</v>
      </c>
      <c r="D146" s="80">
        <v>5</v>
      </c>
      <c r="E146" s="81"/>
      <c r="F146" s="108"/>
      <c r="G146" s="14"/>
      <c r="H146" s="87"/>
      <c r="J146" s="91"/>
    </row>
    <row r="147" spans="1:10" ht="23.25" customHeight="1" thickBot="1" x14ac:dyDescent="0.4">
      <c r="A147" s="83"/>
      <c r="B147" s="84"/>
      <c r="C147" s="84"/>
      <c r="D147" s="98"/>
      <c r="E147" s="85"/>
      <c r="F147" s="86"/>
      <c r="G147" s="14"/>
    </row>
    <row r="150" spans="1:10" ht="15.5" x14ac:dyDescent="0.35">
      <c r="B150" s="115" t="s">
        <v>156</v>
      </c>
    </row>
    <row r="151" spans="1:10" ht="15.5" x14ac:dyDescent="0.35">
      <c r="B151" s="116" t="s">
        <v>157</v>
      </c>
    </row>
    <row r="152" spans="1:10" ht="15.5" x14ac:dyDescent="0.35">
      <c r="B152" s="117"/>
    </row>
    <row r="153" spans="1:10" ht="15" x14ac:dyDescent="0.35">
      <c r="B153" s="118" t="s">
        <v>158</v>
      </c>
    </row>
    <row r="154" spans="1:10" ht="62" x14ac:dyDescent="0.35">
      <c r="B154" s="119" t="s">
        <v>159</v>
      </c>
    </row>
    <row r="155" spans="1:10" ht="15.5" x14ac:dyDescent="0.35">
      <c r="B155" s="120" t="s">
        <v>160</v>
      </c>
    </row>
    <row r="156" spans="1:10" x14ac:dyDescent="0.35">
      <c r="B156" s="121"/>
    </row>
  </sheetData>
  <mergeCells count="2">
    <mergeCell ref="E1:F2"/>
    <mergeCell ref="B1:C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spożywcze</vt:lpstr>
      <vt:lpstr>spożywcze!_Hlk79736048</vt:lpstr>
      <vt:lpstr>spożywcze!Obszar_wydruku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2024-11-15T03:44:49Z</dcterms:modified>
</cp:coreProperties>
</file>