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uszzalewski/Desktop/Roboczy/CWR - mięso (CWR.263.3.2024)/SWZ z załącznikami/"/>
    </mc:Choice>
  </mc:AlternateContent>
  <xr:revisionPtr revIDLastSave="0" documentId="13_ncr:1_{CD630270-9077-C441-BF28-79C4E12FEE4F}" xr6:coauthVersionLast="47" xr6:coauthVersionMax="47" xr10:uidLastSave="{00000000-0000-0000-0000-000000000000}"/>
  <bookViews>
    <workbookView xWindow="0" yWindow="500" windowWidth="25600" windowHeight="13980" xr2:uid="{DD31A773-54BD-4F4C-B978-F348F317F102}"/>
  </bookViews>
  <sheets>
    <sheet name="Koszyk produktów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5" i="1" l="1"/>
  <c r="E27" i="1"/>
  <c r="E57" i="1" l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6" i="1"/>
  <c r="E28" i="1"/>
  <c r="E58" i="1" l="1"/>
</calcChain>
</file>

<file path=xl/sharedStrings.xml><?xml version="1.0" encoding="utf-8"?>
<sst xmlns="http://schemas.openxmlformats.org/spreadsheetml/2006/main" count="59" uniqueCount="57">
  <si>
    <t>Filet z piersi kurczaka</t>
  </si>
  <si>
    <t>Podudzia z kurczaka</t>
  </si>
  <si>
    <t>l.p.</t>
  </si>
  <si>
    <t>Wartość brutto</t>
  </si>
  <si>
    <t>Zamawiający:</t>
  </si>
  <si>
    <t>Wykonawca:</t>
  </si>
  <si>
    <t>…..........................................................................................................................................</t>
  </si>
  <si>
    <t>(wpisać pełną nazwę/firmę, adres)</t>
  </si>
  <si>
    <t>reprezentowany przez:</t>
  </si>
  <si>
    <t>(wpisać imię i nazwisko)</t>
  </si>
  <si>
    <t xml:space="preserve">Składając ofertę w postępowaniu o udzielenie zamówienia publicznego, prowadzonego w trybie </t>
  </si>
  <si>
    <t>(należy podpisać kwalifikowanym podpisem elektronicznym, podpisem zaufanym</t>
  </si>
  <si>
    <t>lub podpisem osobistym elektronicznym z dowodu osobistego</t>
  </si>
  <si>
    <t>osoby upoważnionej do składania oświadczeń woli w imieniu Wykonawcy)</t>
  </si>
  <si>
    <t>FORMULARZ ASORTYMENTOWO - CENOWY</t>
  </si>
  <si>
    <t>ilość (w kg)</t>
  </si>
  <si>
    <t>Cena brutto (w zł)</t>
  </si>
  <si>
    <t>UWAGA! Wykonawca wypłenia w powyższej tabeli tylko pola żółte.</t>
  </si>
  <si>
    <t>Asortyment</t>
  </si>
  <si>
    <t>RAZEM brutto</t>
  </si>
  <si>
    <t>Centrum Wspierania Rodzin</t>
  </si>
  <si>
    <t xml:space="preserve">
„Rodzinna Warszawa”</t>
  </si>
  <si>
    <t>ul. Stara 4</t>
  </si>
  <si>
    <t>00-231 Warszawa</t>
  </si>
  <si>
    <t>podstawowym, na podstawie art. 275 pkt 1) ustawy Pzp pn. „Sukcesywna dostawa mięsa i wędlin</t>
  </si>
  <si>
    <t>poniższy koszyk produktów:</t>
  </si>
  <si>
    <t>na potrzeby Centrum Wspierania Rodzin „Rodzinna Warszawa”" jednocześnie dołączam</t>
  </si>
  <si>
    <t>Boczek wieprzowy surowy, bez kości, ze skórą, w kawałku</t>
  </si>
  <si>
    <t>Filet z indyka</t>
  </si>
  <si>
    <t>Mięso wieprzowe, gulaszowe klasy II</t>
  </si>
  <si>
    <t>Mięso wołowe - szponder</t>
  </si>
  <si>
    <t>Porcja rosołowa drobiowa</t>
  </si>
  <si>
    <t>Udo z kurczaka</t>
  </si>
  <si>
    <t>Nr Sprawy: CWR 263.3.2024                                                                            ZAŁĄCZNIK NR 1 DO SWZ</t>
  </si>
  <si>
    <t>Kark wieprzowy bez kości, bez skóry</t>
  </si>
  <si>
    <t>Łopatka wieprzowa bez kości, bez skóry</t>
  </si>
  <si>
    <t>Schab wieprzowy bez kości, bez skóry</t>
  </si>
  <si>
    <t>Szynka wieprzowa bez kości, bez skóry</t>
  </si>
  <si>
    <t>Udziec z indyka bez kości</t>
  </si>
  <si>
    <t>Żeberka wieprzowe trójkątne bez kości, bez skóry</t>
  </si>
  <si>
    <t>Boczek wędzony i parzony w kawałku (co najmniej 80 g boczku wieprzowego na 100 g produktu)</t>
  </si>
  <si>
    <t>Frankfurterki wieprzowe (co najmniej 105 g mięsa wieprzowego na 100 g produktu)</t>
  </si>
  <si>
    <t>Kabanosy drobiowo-wieprzowe (co najmniej 160 g mięsa na 100 g produktu)</t>
  </si>
  <si>
    <t>Kiełbasa biała surowa (co najmniej 80 g mięsa wieprzowego na 100 g produktu)</t>
  </si>
  <si>
    <t>Kiełbasa podwawelska (co najmniej 70 g mięsa wieprzowego na 100 g produktu)</t>
  </si>
  <si>
    <t>Salami (co najmniej 120 g mięsa wieprzowego i/lub wołowego na 100 g produktu)</t>
  </si>
  <si>
    <t>Kiełbasa krakowska sucha (co najmniej 130 g mięsa wieprzowego na 100 g produktu)</t>
  </si>
  <si>
    <t>Kiełbasa śląska (co najmniej 80 g mięsa wieprzowego na 100 g produktu)</t>
  </si>
  <si>
    <t>Kiełbasa żywiecka (co najmniej 105 g mięsa wieprzowego na 100 g produktu)</t>
  </si>
  <si>
    <t>Parówki drobiowe (co najmniej 80 g mięsa drobiowego na 100 g produktu)</t>
  </si>
  <si>
    <t>Parówki wieprzowe (co najmniej 80 g mięsa wieprzowego na 100 g produktu)</t>
  </si>
  <si>
    <t>Polędwica sopocka w plastrach (co najmniej 80 g schabu wieprzowego na 100 g produktu)</t>
  </si>
  <si>
    <t>Szynka konserwowa, parzona, niewiędzona w plastrach (co najmniej 69 g mięsa wieprzowego na 100 g produktu)</t>
  </si>
  <si>
    <t>Szynka wieprzowa gotowana w plastrach (co najmniej 80 g mięsa wieprzowego na 100 g produktu)</t>
  </si>
  <si>
    <t>Szynka wieprzowa pieczona w plastrach (co najmniej 80 g szynki wieprzowej na 100 g produktu)</t>
  </si>
  <si>
    <t>Mięso mielone z indyka (co najmniej 98 g mięsa indyczego na 100 g produktu)</t>
  </si>
  <si>
    <t>Mięso mielone wieprzowe (co najmniej 98 g mięsa indyczego na 100 g produktu)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</si>
</sst>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2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9"/>
      <color theme="1"/>
      <name val="Arial"/>
      <family val="2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sz val="10.5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>
      <alignment horizontal="left"/>
    </xf>
    <xf numFmtId="0" fontId="4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7" fillId="0" borderId="0" xfId="0" applyFont="1"/>
    <xf numFmtId="0" fontId="9" fillId="0" borderId="0" xfId="0" applyFont="1" applyAlignment="1">
      <alignment horizontal="left"/>
    </xf>
    <xf numFmtId="0" fontId="1" fillId="0" borderId="7" xfId="0" applyFont="1" applyBorder="1" applyAlignment="1">
      <alignment vertical="center"/>
    </xf>
    <xf numFmtId="0" fontId="5" fillId="2" borderId="9" xfId="0" applyFont="1" applyFill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164" fontId="1" fillId="0" borderId="10" xfId="0" applyNumberFormat="1" applyFont="1" applyBorder="1" applyAlignment="1">
      <alignment vertical="center" wrapText="1"/>
    </xf>
    <xf numFmtId="164" fontId="1" fillId="0" borderId="11" xfId="0" applyNumberFormat="1" applyFont="1" applyBorder="1" applyAlignment="1">
      <alignment vertical="center" wrapText="1"/>
    </xf>
    <xf numFmtId="164" fontId="1" fillId="0" borderId="12" xfId="0" applyNumberFormat="1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164" fontId="2" fillId="0" borderId="0" xfId="0" applyNumberFormat="1" applyFont="1"/>
    <xf numFmtId="0" fontId="4" fillId="3" borderId="0" xfId="0" applyFont="1" applyFill="1"/>
    <xf numFmtId="0" fontId="2" fillId="0" borderId="0" xfId="0" applyFont="1"/>
    <xf numFmtId="0" fontId="12" fillId="3" borderId="0" xfId="0" applyFont="1" applyFill="1"/>
    <xf numFmtId="164" fontId="6" fillId="3" borderId="8" xfId="0" applyNumberFormat="1" applyFont="1" applyFill="1" applyBorder="1" applyAlignment="1" applyProtection="1">
      <alignment vertical="center" wrapText="1"/>
      <protection locked="0"/>
    </xf>
    <xf numFmtId="164" fontId="6" fillId="3" borderId="5" xfId="0" applyNumberFormat="1" applyFont="1" applyFill="1" applyBorder="1" applyAlignment="1" applyProtection="1">
      <alignment vertical="center" wrapText="1"/>
      <protection locked="0"/>
    </xf>
    <xf numFmtId="164" fontId="1" fillId="3" borderId="5" xfId="0" applyNumberFormat="1" applyFont="1" applyFill="1" applyBorder="1" applyAlignment="1" applyProtection="1">
      <alignment vertical="center" wrapText="1"/>
      <protection locked="0"/>
    </xf>
    <xf numFmtId="164" fontId="1" fillId="3" borderId="6" xfId="0" applyNumberFormat="1" applyFont="1" applyFill="1" applyBorder="1" applyAlignment="1" applyProtection="1">
      <alignment vertical="center" wrapText="1"/>
      <protection locked="0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7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444500</xdr:colOff>
      <xdr:row>0</xdr:row>
      <xdr:rowOff>45357</xdr:rowOff>
    </xdr:from>
    <xdr:to>
      <xdr:col>4</xdr:col>
      <xdr:colOff>707209</xdr:colOff>
      <xdr:row>0</xdr:row>
      <xdr:rowOff>1158512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22761F09-6BA6-3772-8643-DD8F442BD6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929" y="45357"/>
          <a:ext cx="5669280" cy="11131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1279072</xdr:colOff>
      <xdr:row>65</xdr:row>
      <xdr:rowOff>72572</xdr:rowOff>
    </xdr:from>
    <xdr:to>
      <xdr:col>3</xdr:col>
      <xdr:colOff>403045</xdr:colOff>
      <xdr:row>65</xdr:row>
      <xdr:rowOff>859972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38777317-1888-9E00-D045-F715259736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1" y="17326429"/>
          <a:ext cx="4031615" cy="787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DE572-12E7-BB4A-80C6-8BE85858853F}">
  <dimension ref="A1:E66"/>
  <sheetViews>
    <sheetView tabSelected="1" zoomScale="140" zoomScaleNormal="140" workbookViewId="0">
      <selection activeCell="B9" sqref="B9"/>
    </sheetView>
  </sheetViews>
  <sheetFormatPr baseColWidth="10" defaultColWidth="10.83203125" defaultRowHeight="15" x14ac:dyDescent="0.2"/>
  <cols>
    <col min="1" max="1" width="4" style="2" customWidth="1"/>
    <col min="2" max="2" width="54.83203125" style="2" customWidth="1"/>
    <col min="3" max="3" width="9.5" style="2" customWidth="1"/>
    <col min="4" max="4" width="6.5" style="2" customWidth="1"/>
    <col min="5" max="5" width="15.83203125" style="2" customWidth="1"/>
    <col min="6" max="16384" width="10.83203125" style="2"/>
  </cols>
  <sheetData>
    <row r="1" spans="1:5" ht="96" customHeight="1" x14ac:dyDescent="0.2">
      <c r="A1" s="32"/>
      <c r="B1" s="32"/>
      <c r="C1" s="32"/>
      <c r="D1" s="32"/>
      <c r="E1" s="32"/>
    </row>
    <row r="2" spans="1:5" ht="16" x14ac:dyDescent="0.2">
      <c r="A2" s="36" t="s">
        <v>33</v>
      </c>
      <c r="B2" s="36"/>
      <c r="C2" s="36"/>
      <c r="D2" s="36"/>
      <c r="E2" s="36"/>
    </row>
    <row r="3" spans="1:5" ht="16" x14ac:dyDescent="0.2">
      <c r="A3" s="9"/>
      <c r="B3" s="9"/>
      <c r="C3" s="9"/>
      <c r="D3" s="9"/>
      <c r="E3" s="9"/>
    </row>
    <row r="4" spans="1:5" ht="16" x14ac:dyDescent="0.2">
      <c r="A4" s="9"/>
      <c r="B4" s="9"/>
      <c r="C4" s="9" t="s">
        <v>4</v>
      </c>
      <c r="E4" s="9"/>
    </row>
    <row r="5" spans="1:5" ht="16" x14ac:dyDescent="0.2">
      <c r="A5" s="9"/>
      <c r="B5" s="9"/>
      <c r="C5" s="9" t="s">
        <v>20</v>
      </c>
      <c r="E5" s="9"/>
    </row>
    <row r="6" spans="1:5" ht="16" x14ac:dyDescent="0.2">
      <c r="A6" s="9"/>
      <c r="B6" s="9"/>
      <c r="C6" s="9" t="s">
        <v>21</v>
      </c>
      <c r="E6" s="9"/>
    </row>
    <row r="7" spans="1:5" ht="16" x14ac:dyDescent="0.2">
      <c r="A7" s="9"/>
      <c r="B7" s="9"/>
      <c r="C7" s="9" t="s">
        <v>22</v>
      </c>
      <c r="E7" s="9"/>
    </row>
    <row r="8" spans="1:5" ht="16" x14ac:dyDescent="0.2">
      <c r="A8" s="9"/>
      <c r="B8" s="9"/>
      <c r="C8" s="9" t="s">
        <v>23</v>
      </c>
      <c r="E8" s="9"/>
    </row>
    <row r="9" spans="1:5" ht="16" x14ac:dyDescent="0.2">
      <c r="A9" s="1"/>
      <c r="B9" s="1"/>
      <c r="C9" s="1"/>
      <c r="D9" s="1"/>
      <c r="E9" s="1"/>
    </row>
    <row r="10" spans="1:5" ht="18" x14ac:dyDescent="0.2">
      <c r="A10" s="37" t="s">
        <v>14</v>
      </c>
      <c r="B10" s="37"/>
      <c r="C10" s="37"/>
      <c r="D10" s="37"/>
      <c r="E10" s="37"/>
    </row>
    <row r="11" spans="1:5" ht="16" x14ac:dyDescent="0.2">
      <c r="A11" s="8"/>
      <c r="B11" s="8"/>
      <c r="C11" s="8"/>
      <c r="D11" s="8"/>
      <c r="E11" s="8"/>
    </row>
    <row r="12" spans="1:5" ht="16" x14ac:dyDescent="0.2">
      <c r="A12" s="35" t="s">
        <v>5</v>
      </c>
      <c r="B12" s="35"/>
      <c r="C12" s="35"/>
      <c r="D12" s="35"/>
      <c r="E12" s="35"/>
    </row>
    <row r="13" spans="1:5" ht="16" x14ac:dyDescent="0.2">
      <c r="A13" s="31" t="s">
        <v>6</v>
      </c>
      <c r="B13" s="31"/>
      <c r="C13" s="31"/>
      <c r="D13" s="31"/>
      <c r="E13" s="31"/>
    </row>
    <row r="14" spans="1:5" ht="16" x14ac:dyDescent="0.2">
      <c r="A14" s="31" t="s">
        <v>6</v>
      </c>
      <c r="B14" s="31"/>
      <c r="C14" s="31"/>
      <c r="D14" s="31"/>
      <c r="E14" s="31"/>
    </row>
    <row r="15" spans="1:5" x14ac:dyDescent="0.2">
      <c r="A15" s="34" t="s">
        <v>7</v>
      </c>
      <c r="B15" s="34"/>
      <c r="C15" s="34"/>
      <c r="D15" s="34"/>
      <c r="E15" s="34"/>
    </row>
    <row r="16" spans="1:5" ht="16" x14ac:dyDescent="0.2">
      <c r="A16" s="7"/>
      <c r="B16" s="7"/>
      <c r="C16" s="7"/>
      <c r="D16" s="7"/>
      <c r="E16" s="7"/>
    </row>
    <row r="17" spans="1:5" ht="16" x14ac:dyDescent="0.2">
      <c r="A17" s="35" t="s">
        <v>8</v>
      </c>
      <c r="B17" s="35"/>
      <c r="C17" s="35"/>
      <c r="D17" s="35"/>
      <c r="E17" s="35"/>
    </row>
    <row r="18" spans="1:5" ht="16" x14ac:dyDescent="0.2">
      <c r="A18" s="31" t="s">
        <v>6</v>
      </c>
      <c r="B18" s="31"/>
      <c r="C18" s="31"/>
      <c r="D18" s="31"/>
      <c r="E18" s="31"/>
    </row>
    <row r="19" spans="1:5" x14ac:dyDescent="0.2">
      <c r="A19" s="34" t="s">
        <v>9</v>
      </c>
      <c r="B19" s="34"/>
      <c r="C19" s="34"/>
      <c r="D19" s="34"/>
      <c r="E19" s="34"/>
    </row>
    <row r="20" spans="1:5" ht="16" x14ac:dyDescent="0.2">
      <c r="A20" s="7"/>
      <c r="B20" s="7"/>
      <c r="C20" s="7"/>
      <c r="D20" s="7"/>
      <c r="E20" s="7"/>
    </row>
    <row r="21" spans="1:5" ht="16" x14ac:dyDescent="0.2">
      <c r="A21" s="35" t="s">
        <v>10</v>
      </c>
      <c r="B21" s="35"/>
      <c r="C21" s="35"/>
      <c r="D21" s="35"/>
      <c r="E21" s="35"/>
    </row>
    <row r="22" spans="1:5" ht="16" x14ac:dyDescent="0.2">
      <c r="A22" s="35" t="s">
        <v>24</v>
      </c>
      <c r="B22" s="35"/>
      <c r="C22" s="35"/>
      <c r="D22" s="35"/>
      <c r="E22" s="35"/>
    </row>
    <row r="23" spans="1:5" ht="16" x14ac:dyDescent="0.2">
      <c r="A23" s="35" t="s">
        <v>26</v>
      </c>
      <c r="B23" s="35"/>
      <c r="C23" s="35"/>
      <c r="D23" s="35"/>
      <c r="E23" s="35"/>
    </row>
    <row r="24" spans="1:5" ht="16" x14ac:dyDescent="0.2">
      <c r="A24" s="11" t="s">
        <v>25</v>
      </c>
      <c r="B24" s="11"/>
      <c r="C24" s="11"/>
      <c r="D24" s="11"/>
      <c r="E24" s="11"/>
    </row>
    <row r="25" spans="1:5" ht="16" thickBot="1" x14ac:dyDescent="0.25"/>
    <row r="26" spans="1:5" ht="43" thickBot="1" x14ac:dyDescent="0.25">
      <c r="A26" s="3" t="s">
        <v>2</v>
      </c>
      <c r="B26" s="13" t="s">
        <v>18</v>
      </c>
      <c r="C26" s="4" t="s">
        <v>16</v>
      </c>
      <c r="D26" s="4" t="s">
        <v>15</v>
      </c>
      <c r="E26" s="5" t="s">
        <v>3</v>
      </c>
    </row>
    <row r="27" spans="1:5" ht="30" x14ac:dyDescent="0.2">
      <c r="A27" s="12">
        <v>1</v>
      </c>
      <c r="B27" s="19" t="s">
        <v>40</v>
      </c>
      <c r="C27" s="24"/>
      <c r="D27" s="28">
        <v>156</v>
      </c>
      <c r="E27" s="17">
        <f>C27*D27</f>
        <v>0</v>
      </c>
    </row>
    <row r="28" spans="1:5" ht="30" x14ac:dyDescent="0.2">
      <c r="A28" s="6">
        <v>2</v>
      </c>
      <c r="B28" s="14" t="s">
        <v>41</v>
      </c>
      <c r="C28" s="25"/>
      <c r="D28" s="29">
        <v>60</v>
      </c>
      <c r="E28" s="16">
        <f>C28*D28</f>
        <v>0</v>
      </c>
    </row>
    <row r="29" spans="1:5" ht="30" x14ac:dyDescent="0.2">
      <c r="A29" s="6">
        <v>3</v>
      </c>
      <c r="B29" s="14" t="s">
        <v>42</v>
      </c>
      <c r="C29" s="25"/>
      <c r="D29" s="29">
        <v>120</v>
      </c>
      <c r="E29" s="16">
        <f t="shared" ref="E29:E56" si="0">C29*D29</f>
        <v>0</v>
      </c>
    </row>
    <row r="30" spans="1:5" ht="30" x14ac:dyDescent="0.2">
      <c r="A30" s="6">
        <v>4</v>
      </c>
      <c r="B30" s="14" t="s">
        <v>43</v>
      </c>
      <c r="C30" s="25"/>
      <c r="D30" s="29">
        <v>96</v>
      </c>
      <c r="E30" s="16">
        <f t="shared" si="0"/>
        <v>0</v>
      </c>
    </row>
    <row r="31" spans="1:5" ht="30" x14ac:dyDescent="0.2">
      <c r="A31" s="12">
        <v>5</v>
      </c>
      <c r="B31" s="14" t="s">
        <v>44</v>
      </c>
      <c r="C31" s="25"/>
      <c r="D31" s="29">
        <v>96</v>
      </c>
      <c r="E31" s="16">
        <f t="shared" si="0"/>
        <v>0</v>
      </c>
    </row>
    <row r="32" spans="1:5" ht="30" x14ac:dyDescent="0.2">
      <c r="A32" s="6">
        <v>6</v>
      </c>
      <c r="B32" s="14" t="s">
        <v>45</v>
      </c>
      <c r="C32" s="26"/>
      <c r="D32" s="29">
        <v>24</v>
      </c>
      <c r="E32" s="16">
        <f t="shared" si="0"/>
        <v>0</v>
      </c>
    </row>
    <row r="33" spans="1:5" ht="30" x14ac:dyDescent="0.2">
      <c r="A33" s="6">
        <v>7</v>
      </c>
      <c r="B33" s="14" t="s">
        <v>46</v>
      </c>
      <c r="C33" s="26"/>
      <c r="D33" s="29">
        <v>80</v>
      </c>
      <c r="E33" s="16">
        <f t="shared" si="0"/>
        <v>0</v>
      </c>
    </row>
    <row r="34" spans="1:5" ht="30" x14ac:dyDescent="0.2">
      <c r="A34" s="6">
        <v>8</v>
      </c>
      <c r="B34" s="14" t="s">
        <v>47</v>
      </c>
      <c r="C34" s="26"/>
      <c r="D34" s="29">
        <v>293</v>
      </c>
      <c r="E34" s="16">
        <f t="shared" si="0"/>
        <v>0</v>
      </c>
    </row>
    <row r="35" spans="1:5" ht="30" x14ac:dyDescent="0.2">
      <c r="A35" s="12">
        <v>9</v>
      </c>
      <c r="B35" s="14" t="s">
        <v>48</v>
      </c>
      <c r="C35" s="26"/>
      <c r="D35" s="29">
        <v>81</v>
      </c>
      <c r="E35" s="16">
        <f t="shared" si="0"/>
        <v>0</v>
      </c>
    </row>
    <row r="36" spans="1:5" ht="30" x14ac:dyDescent="0.2">
      <c r="A36" s="6">
        <v>10</v>
      </c>
      <c r="B36" s="14" t="s">
        <v>49</v>
      </c>
      <c r="C36" s="26"/>
      <c r="D36" s="29">
        <v>200</v>
      </c>
      <c r="E36" s="16">
        <f t="shared" si="0"/>
        <v>0</v>
      </c>
    </row>
    <row r="37" spans="1:5" ht="30" x14ac:dyDescent="0.2">
      <c r="A37" s="6">
        <v>11</v>
      </c>
      <c r="B37" s="14" t="s">
        <v>50</v>
      </c>
      <c r="C37" s="25"/>
      <c r="D37" s="29">
        <v>175</v>
      </c>
      <c r="E37" s="16">
        <f t="shared" si="0"/>
        <v>0</v>
      </c>
    </row>
    <row r="38" spans="1:5" ht="30" x14ac:dyDescent="0.2">
      <c r="A38" s="6">
        <v>12</v>
      </c>
      <c r="B38" s="14" t="s">
        <v>51</v>
      </c>
      <c r="C38" s="26"/>
      <c r="D38" s="29">
        <v>125</v>
      </c>
      <c r="E38" s="16">
        <f t="shared" si="0"/>
        <v>0</v>
      </c>
    </row>
    <row r="39" spans="1:5" ht="30" x14ac:dyDescent="0.2">
      <c r="A39" s="12">
        <v>13</v>
      </c>
      <c r="B39" s="14" t="s">
        <v>52</v>
      </c>
      <c r="C39" s="26"/>
      <c r="D39" s="29">
        <v>82</v>
      </c>
      <c r="E39" s="16">
        <f t="shared" si="0"/>
        <v>0</v>
      </c>
    </row>
    <row r="40" spans="1:5" ht="30" x14ac:dyDescent="0.2">
      <c r="A40" s="6">
        <v>14</v>
      </c>
      <c r="B40" s="14" t="s">
        <v>53</v>
      </c>
      <c r="C40" s="26"/>
      <c r="D40" s="29">
        <v>37</v>
      </c>
      <c r="E40" s="16">
        <f t="shared" si="0"/>
        <v>0</v>
      </c>
    </row>
    <row r="41" spans="1:5" ht="30" x14ac:dyDescent="0.2">
      <c r="A41" s="6">
        <v>15</v>
      </c>
      <c r="B41" s="14" t="s">
        <v>54</v>
      </c>
      <c r="C41" s="26"/>
      <c r="D41" s="29">
        <v>70</v>
      </c>
      <c r="E41" s="16">
        <f t="shared" si="0"/>
        <v>0</v>
      </c>
    </row>
    <row r="42" spans="1:5" x14ac:dyDescent="0.2">
      <c r="A42" s="6">
        <v>16</v>
      </c>
      <c r="B42" s="14" t="s">
        <v>27</v>
      </c>
      <c r="C42" s="26"/>
      <c r="D42" s="29">
        <v>30</v>
      </c>
      <c r="E42" s="16">
        <f t="shared" si="0"/>
        <v>0</v>
      </c>
    </row>
    <row r="43" spans="1:5" x14ac:dyDescent="0.2">
      <c r="A43" s="12">
        <v>17</v>
      </c>
      <c r="B43" s="14" t="s">
        <v>28</v>
      </c>
      <c r="C43" s="26"/>
      <c r="D43" s="29">
        <v>325</v>
      </c>
      <c r="E43" s="16">
        <f t="shared" si="0"/>
        <v>0</v>
      </c>
    </row>
    <row r="44" spans="1:5" x14ac:dyDescent="0.2">
      <c r="A44" s="6">
        <v>18</v>
      </c>
      <c r="B44" s="14" t="s">
        <v>0</v>
      </c>
      <c r="C44" s="26"/>
      <c r="D44" s="29">
        <v>1040</v>
      </c>
      <c r="E44" s="16">
        <f t="shared" si="0"/>
        <v>0</v>
      </c>
    </row>
    <row r="45" spans="1:5" x14ac:dyDescent="0.2">
      <c r="A45" s="6">
        <v>19</v>
      </c>
      <c r="B45" s="14" t="s">
        <v>34</v>
      </c>
      <c r="C45" s="26"/>
      <c r="D45" s="29">
        <v>306</v>
      </c>
      <c r="E45" s="16">
        <f t="shared" si="0"/>
        <v>0</v>
      </c>
    </row>
    <row r="46" spans="1:5" x14ac:dyDescent="0.2">
      <c r="A46" s="6">
        <v>20</v>
      </c>
      <c r="B46" s="14" t="s">
        <v>35</v>
      </c>
      <c r="C46" s="26"/>
      <c r="D46" s="29">
        <v>492</v>
      </c>
      <c r="E46" s="16">
        <f t="shared" si="0"/>
        <v>0</v>
      </c>
    </row>
    <row r="47" spans="1:5" ht="30" x14ac:dyDescent="0.2">
      <c r="A47" s="12">
        <v>21</v>
      </c>
      <c r="B47" s="14" t="s">
        <v>55</v>
      </c>
      <c r="C47" s="26"/>
      <c r="D47" s="29">
        <v>465</v>
      </c>
      <c r="E47" s="16">
        <f t="shared" si="0"/>
        <v>0</v>
      </c>
    </row>
    <row r="48" spans="1:5" ht="30" x14ac:dyDescent="0.2">
      <c r="A48" s="6">
        <v>22</v>
      </c>
      <c r="B48" s="14" t="s">
        <v>56</v>
      </c>
      <c r="C48" s="26"/>
      <c r="D48" s="29">
        <v>270</v>
      </c>
      <c r="E48" s="16">
        <f t="shared" si="0"/>
        <v>0</v>
      </c>
    </row>
    <row r="49" spans="1:5" x14ac:dyDescent="0.2">
      <c r="A49" s="6">
        <v>23</v>
      </c>
      <c r="B49" s="14" t="s">
        <v>29</v>
      </c>
      <c r="C49" s="26"/>
      <c r="D49" s="29">
        <v>45</v>
      </c>
      <c r="E49" s="16">
        <f t="shared" si="0"/>
        <v>0</v>
      </c>
    </row>
    <row r="50" spans="1:5" x14ac:dyDescent="0.2">
      <c r="A50" s="6">
        <v>24</v>
      </c>
      <c r="B50" s="14" t="s">
        <v>30</v>
      </c>
      <c r="C50" s="26"/>
      <c r="D50" s="29">
        <v>24</v>
      </c>
      <c r="E50" s="16">
        <f t="shared" si="0"/>
        <v>0</v>
      </c>
    </row>
    <row r="51" spans="1:5" x14ac:dyDescent="0.2">
      <c r="A51" s="12">
        <v>25</v>
      </c>
      <c r="B51" s="14" t="s">
        <v>1</v>
      </c>
      <c r="C51" s="26"/>
      <c r="D51" s="29">
        <v>790</v>
      </c>
      <c r="E51" s="16">
        <f t="shared" si="0"/>
        <v>0</v>
      </c>
    </row>
    <row r="52" spans="1:5" x14ac:dyDescent="0.2">
      <c r="A52" s="6">
        <v>26</v>
      </c>
      <c r="B52" s="14" t="s">
        <v>31</v>
      </c>
      <c r="C52" s="26"/>
      <c r="D52" s="29">
        <v>300</v>
      </c>
      <c r="E52" s="16">
        <f t="shared" si="0"/>
        <v>0</v>
      </c>
    </row>
    <row r="53" spans="1:5" x14ac:dyDescent="0.2">
      <c r="A53" s="6">
        <v>27</v>
      </c>
      <c r="B53" s="14" t="s">
        <v>36</v>
      </c>
      <c r="C53" s="26"/>
      <c r="D53" s="29">
        <v>390</v>
      </c>
      <c r="E53" s="16">
        <f t="shared" si="0"/>
        <v>0</v>
      </c>
    </row>
    <row r="54" spans="1:5" x14ac:dyDescent="0.2">
      <c r="A54" s="6">
        <v>28</v>
      </c>
      <c r="B54" s="14" t="s">
        <v>37</v>
      </c>
      <c r="C54" s="26"/>
      <c r="D54" s="29">
        <v>335</v>
      </c>
      <c r="E54" s="16">
        <f t="shared" si="0"/>
        <v>0</v>
      </c>
    </row>
    <row r="55" spans="1:5" x14ac:dyDescent="0.2">
      <c r="A55" s="12">
        <v>29</v>
      </c>
      <c r="B55" s="14" t="s">
        <v>32</v>
      </c>
      <c r="C55" s="26"/>
      <c r="D55" s="29">
        <v>335</v>
      </c>
      <c r="E55" s="16">
        <f>C55*D55</f>
        <v>0</v>
      </c>
    </row>
    <row r="56" spans="1:5" x14ac:dyDescent="0.2">
      <c r="A56" s="6">
        <v>30</v>
      </c>
      <c r="B56" s="14" t="s">
        <v>38</v>
      </c>
      <c r="C56" s="26"/>
      <c r="D56" s="29">
        <v>120</v>
      </c>
      <c r="E56" s="16">
        <f t="shared" si="0"/>
        <v>0</v>
      </c>
    </row>
    <row r="57" spans="1:5" ht="16" thickBot="1" x14ac:dyDescent="0.25">
      <c r="A57" s="6">
        <v>31</v>
      </c>
      <c r="B57" s="15" t="s">
        <v>39</v>
      </c>
      <c r="C57" s="27"/>
      <c r="D57" s="30">
        <v>90</v>
      </c>
      <c r="E57" s="18">
        <f>C57*D57</f>
        <v>0</v>
      </c>
    </row>
    <row r="58" spans="1:5" ht="16" x14ac:dyDescent="0.2">
      <c r="A58" s="22" t="s">
        <v>19</v>
      </c>
      <c r="B58" s="10"/>
      <c r="C58" s="10"/>
      <c r="D58" s="10"/>
      <c r="E58" s="20">
        <f>SUM(E27:E57)</f>
        <v>0</v>
      </c>
    </row>
    <row r="60" spans="1:5" ht="16" customHeight="1" x14ac:dyDescent="0.2">
      <c r="A60" s="23" t="s">
        <v>17</v>
      </c>
      <c r="B60" s="21"/>
    </row>
    <row r="61" spans="1:5" ht="16" customHeight="1" x14ac:dyDescent="0.2"/>
    <row r="62" spans="1:5" x14ac:dyDescent="0.2">
      <c r="A62" s="33" t="s">
        <v>11</v>
      </c>
      <c r="B62" s="33"/>
      <c r="C62" s="33"/>
      <c r="D62" s="33"/>
      <c r="E62" s="33"/>
    </row>
    <row r="63" spans="1:5" x14ac:dyDescent="0.2">
      <c r="A63" s="33" t="s">
        <v>12</v>
      </c>
      <c r="B63" s="33"/>
      <c r="C63" s="33"/>
      <c r="D63" s="33"/>
      <c r="E63" s="33"/>
    </row>
    <row r="64" spans="1:5" x14ac:dyDescent="0.2">
      <c r="A64" s="33" t="s">
        <v>13</v>
      </c>
      <c r="B64" s="33"/>
      <c r="C64" s="33"/>
      <c r="D64" s="33"/>
      <c r="E64" s="33"/>
    </row>
    <row r="66" spans="1:5" ht="77" customHeight="1" x14ac:dyDescent="0.2">
      <c r="A66" s="32"/>
      <c r="B66" s="32"/>
      <c r="C66" s="32"/>
      <c r="D66" s="32"/>
      <c r="E66" s="32"/>
    </row>
  </sheetData>
  <sheetProtection algorithmName="SHA-512" hashValue="aJgO8JuPBs+Z5PIQ93xIvMrisvkKHaSf4pKhHLCGzLEa73ipPWRUD/W7J/PxoMwLT6QOCJCGIlwVK7vDttrwYQ==" saltValue="xP4VLf8DJzeztswk9eXfNw==" spinCount="100000" sheet="1" objects="1" scenarios="1"/>
  <mergeCells count="17">
    <mergeCell ref="A10:E10"/>
    <mergeCell ref="A13:E13"/>
    <mergeCell ref="A66:E66"/>
    <mergeCell ref="A1:E1"/>
    <mergeCell ref="A62:E62"/>
    <mergeCell ref="A63:E63"/>
    <mergeCell ref="A64:E64"/>
    <mergeCell ref="A15:E15"/>
    <mergeCell ref="A19:E19"/>
    <mergeCell ref="A22:E22"/>
    <mergeCell ref="A21:E21"/>
    <mergeCell ref="A23:E23"/>
    <mergeCell ref="A2:E2"/>
    <mergeCell ref="A12:E12"/>
    <mergeCell ref="A17:E17"/>
    <mergeCell ref="A14:E14"/>
    <mergeCell ref="A18:E18"/>
  </mergeCells>
  <pageMargins left="0.35433070866141736" right="0.35433070866141736" top="0.78740157480314965" bottom="0.78740157480314965" header="0.11811023622047245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Koszyk produktów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Mariusz Zalewski</cp:lastModifiedBy>
  <dcterms:created xsi:type="dcterms:W3CDTF">2023-03-03T19:03:38Z</dcterms:created>
  <dcterms:modified xsi:type="dcterms:W3CDTF">2024-11-15T07:09:01Z</dcterms:modified>
</cp:coreProperties>
</file>