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1760"/>
  </bookViews>
  <sheets>
    <sheet name="Arkusz1" sheetId="1" r:id="rId1"/>
    <sheet name="Arkusz2" sheetId="2" r:id="rId2"/>
    <sheet name="Arkusz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F9"/>
  <c r="F10"/>
  <c r="F11"/>
  <c r="F12"/>
  <c r="F13"/>
  <c r="F14"/>
  <c r="F15"/>
  <c r="F16"/>
  <c r="F17"/>
  <c r="F18"/>
  <c r="F19"/>
  <c r="F20"/>
  <c r="H8"/>
  <c r="I8" s="1"/>
  <c r="F8"/>
  <c r="I21" l="1"/>
  <c r="F21"/>
</calcChain>
</file>

<file path=xl/sharedStrings.xml><?xml version="1.0" encoding="utf-8"?>
<sst xmlns="http://schemas.openxmlformats.org/spreadsheetml/2006/main" count="45" uniqueCount="33">
  <si>
    <t>L.p.</t>
  </si>
  <si>
    <t>Nazwa artykułu</t>
  </si>
  <si>
    <t>Ilość</t>
  </si>
  <si>
    <t>Cena netto</t>
  </si>
  <si>
    <t>Wartość netto</t>
  </si>
  <si>
    <t>% VAT</t>
  </si>
  <si>
    <t>Wartość brutto</t>
  </si>
  <si>
    <t>dla Domu Pomocy Społecznej w Więckowicach</t>
  </si>
  <si>
    <t>Słownie netto:</t>
  </si>
  <si>
    <t>Słownie bruto:</t>
  </si>
  <si>
    <t>Cena brutto</t>
  </si>
  <si>
    <t>Groszek zielony mrożony opak.do 2,5 kg.</t>
  </si>
  <si>
    <t>Szpinak mrożony mielony opak. do 2,5 kg.</t>
  </si>
  <si>
    <t>Truskawki mrożone opak.do 2,5 kg.</t>
  </si>
  <si>
    <t>kg</t>
  </si>
  <si>
    <t>Borówki mrożone opak.do 2,5 kg.</t>
  </si>
  <si>
    <t>Brukselka mrożona opak.do 2,5 kg.</t>
  </si>
  <si>
    <t>Fasola szparagowa mrożona zielona opak.do 2,5 kg.</t>
  </si>
  <si>
    <t>Śliwy bez pestek mrożone opak.do 2,5 kg.</t>
  </si>
  <si>
    <t>Fasola szparagowa mrożona żółta opak.do 2,5 kg.</t>
  </si>
  <si>
    <t>Razem:</t>
  </si>
  <si>
    <t>Zał. Nr II. 3 (z formułą)</t>
  </si>
  <si>
    <t>Wycena część  3</t>
  </si>
  <si>
    <t>Brokuły różyczki, paczkowane 2- 2,5 kg.</t>
  </si>
  <si>
    <t>Filet z mintaja mrożony metodą „Shatter pack”, bez glazury (filety układane warstwami, oddzielone foliowymi przekładkami). barwa fileta biała, bez skóry.</t>
  </si>
  <si>
    <t xml:space="preserve">Filet z morszczuka mrożony metodą „Shatter pack”,,bez glazury (filety układane warstwami, oddzielone foliowymi przekładkami), barwa fileta biała, bez skóry. </t>
  </si>
  <si>
    <t>Kalafior mrożony różyczki, paczkowane 2 - 2,5 kg.</t>
  </si>
  <si>
    <t>Mieszanka kompotowa mrożona 5-cio składnikowa opakowanie do 5 kg.</t>
  </si>
  <si>
    <t>do postępowania - tryb podstawowy, na dostawy mrożonek w 2025r.</t>
  </si>
  <si>
    <t>Proszę wpisaćw białym polu poniżej: Firmę i adres Wykonawcy:</t>
  </si>
  <si>
    <t>Jedn. Mia- ry</t>
  </si>
  <si>
    <t>Podpis</t>
  </si>
  <si>
    <t xml:space="preserve"> kwalifikowany, zaufany bądź osobisty</t>
  </si>
</sst>
</file>

<file path=xl/styles.xml><?xml version="1.0" encoding="utf-8"?>
<styleSheet xmlns="http://schemas.openxmlformats.org/spreadsheetml/2006/main">
  <numFmts count="1">
    <numFmt numFmtId="164" formatCode="0.0000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 applyProtection="1">
      <alignment vertical="top"/>
      <protection locked="0"/>
    </xf>
    <xf numFmtId="2" fontId="0" fillId="0" borderId="1" xfId="0" applyNumberFormat="1" applyBorder="1" applyAlignment="1" applyProtection="1">
      <alignment vertical="top"/>
      <protection locked="0"/>
    </xf>
    <xf numFmtId="0" fontId="0" fillId="2" borderId="1" xfId="0" applyFill="1" applyBorder="1" applyAlignment="1" applyProtection="1">
      <alignment vertical="top"/>
      <protection locked="0"/>
    </xf>
    <xf numFmtId="0" fontId="3" fillId="3" borderId="2" xfId="0" applyFont="1" applyFill="1" applyBorder="1"/>
    <xf numFmtId="0" fontId="0" fillId="3" borderId="2" xfId="0" applyFill="1" applyBorder="1" applyAlignment="1">
      <alignment vertical="top" wrapText="1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6" fillId="3" borderId="1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/>
    <xf numFmtId="0" fontId="4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vertical="top"/>
    </xf>
    <xf numFmtId="0" fontId="2" fillId="3" borderId="1" xfId="0" applyFont="1" applyFill="1" applyBorder="1" applyAlignment="1">
      <alignment horizontal="center" vertical="top"/>
    </xf>
    <xf numFmtId="4" fontId="0" fillId="3" borderId="1" xfId="0" applyNumberFormat="1" applyFill="1" applyBorder="1" applyAlignment="1">
      <alignment vertical="top"/>
    </xf>
    <xf numFmtId="164" fontId="0" fillId="3" borderId="1" xfId="0" applyNumberFormat="1" applyFill="1" applyBorder="1" applyAlignment="1">
      <alignment vertical="top"/>
    </xf>
    <xf numFmtId="2" fontId="0" fillId="3" borderId="1" xfId="0" applyNumberFormat="1" applyFill="1" applyBorder="1" applyAlignment="1">
      <alignment horizontal="right" vertical="top"/>
    </xf>
    <xf numFmtId="2" fontId="0" fillId="3" borderId="1" xfId="0" applyNumberFormat="1" applyFill="1" applyBorder="1" applyAlignment="1">
      <alignment vertical="top"/>
    </xf>
    <xf numFmtId="0" fontId="7" fillId="0" borderId="0" xfId="0" applyFont="1" applyAlignment="1">
      <alignment horizontal="right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2" fillId="3" borderId="1" xfId="0" applyFont="1" applyFill="1" applyBorder="1" applyAlignment="1">
      <alignment horizontal="left" wrapText="1"/>
    </xf>
    <xf numFmtId="0" fontId="0" fillId="0" borderId="6" xfId="0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2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right" vertical="top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A6" sqref="A6:I6"/>
    </sheetView>
  </sheetViews>
  <sheetFormatPr defaultRowHeight="15"/>
  <cols>
    <col min="1" max="1" width="3.42578125" customWidth="1"/>
    <col min="2" max="2" width="37.5703125" customWidth="1"/>
    <col min="3" max="3" width="4.85546875" customWidth="1"/>
    <col min="4" max="4" width="6" customWidth="1"/>
    <col min="5" max="5" width="6.7109375" customWidth="1"/>
    <col min="6" max="6" width="11.42578125" customWidth="1"/>
    <col min="7" max="7" width="4" customWidth="1"/>
    <col min="8" max="8" width="8.28515625" customWidth="1"/>
    <col min="9" max="9" width="10.7109375" customWidth="1"/>
  </cols>
  <sheetData>
    <row r="1" spans="1:10">
      <c r="A1" s="33" t="s">
        <v>21</v>
      </c>
      <c r="B1" s="33"/>
      <c r="C1" s="33"/>
      <c r="D1" s="33"/>
      <c r="E1" s="33"/>
      <c r="F1" s="33"/>
      <c r="G1" s="33"/>
      <c r="H1" s="33"/>
      <c r="I1" s="33"/>
    </row>
    <row r="2" spans="1:10">
      <c r="A2" s="34" t="s">
        <v>22</v>
      </c>
      <c r="B2" s="34"/>
      <c r="C2" s="34"/>
      <c r="D2" s="34"/>
      <c r="E2" s="34"/>
      <c r="F2" s="34"/>
      <c r="G2" s="34"/>
      <c r="H2" s="34"/>
      <c r="I2" s="34"/>
    </row>
    <row r="3" spans="1:10">
      <c r="A3" s="34" t="s">
        <v>7</v>
      </c>
      <c r="B3" s="34"/>
      <c r="C3" s="34"/>
      <c r="D3" s="34"/>
      <c r="E3" s="34"/>
      <c r="F3" s="34"/>
      <c r="G3" s="34"/>
      <c r="H3" s="34"/>
      <c r="I3" s="34"/>
    </row>
    <row r="4" spans="1:10" ht="16.7" customHeight="1">
      <c r="A4" s="35" t="s">
        <v>28</v>
      </c>
      <c r="B4" s="35"/>
      <c r="C4" s="35"/>
      <c r="D4" s="35"/>
      <c r="E4" s="35"/>
      <c r="F4" s="35"/>
      <c r="G4" s="35"/>
      <c r="H4" s="35"/>
      <c r="I4" s="35"/>
    </row>
    <row r="5" spans="1:10" ht="14.25" customHeight="1">
      <c r="A5" s="32" t="s">
        <v>29</v>
      </c>
      <c r="B5" s="32"/>
      <c r="C5" s="32"/>
      <c r="D5" s="32"/>
      <c r="E5" s="32"/>
      <c r="F5" s="32"/>
      <c r="G5" s="32"/>
      <c r="H5" s="32"/>
      <c r="I5" s="32"/>
    </row>
    <row r="6" spans="1:10" ht="54" customHeight="1" thickBot="1">
      <c r="A6" s="24"/>
      <c r="B6" s="25"/>
      <c r="C6" s="25"/>
      <c r="D6" s="25"/>
      <c r="E6" s="25"/>
      <c r="F6" s="25"/>
      <c r="G6" s="25"/>
      <c r="H6" s="25"/>
      <c r="I6" s="26"/>
    </row>
    <row r="7" spans="1:10" ht="36.75" customHeight="1">
      <c r="A7" s="5" t="s">
        <v>0</v>
      </c>
      <c r="B7" s="7" t="s">
        <v>1</v>
      </c>
      <c r="C7" s="10" t="s">
        <v>30</v>
      </c>
      <c r="D7" s="8" t="s">
        <v>2</v>
      </c>
      <c r="E7" s="6" t="s">
        <v>3</v>
      </c>
      <c r="F7" s="6" t="s">
        <v>4</v>
      </c>
      <c r="G7" s="10" t="s">
        <v>5</v>
      </c>
      <c r="H7" s="6" t="s">
        <v>10</v>
      </c>
      <c r="I7" s="6" t="s">
        <v>6</v>
      </c>
      <c r="J7" s="1"/>
    </row>
    <row r="8" spans="1:10" ht="21" customHeight="1">
      <c r="A8" s="11">
        <v>1</v>
      </c>
      <c r="B8" s="12" t="s">
        <v>15</v>
      </c>
      <c r="C8" s="13" t="s">
        <v>14</v>
      </c>
      <c r="D8" s="14">
        <v>96</v>
      </c>
      <c r="E8" s="3"/>
      <c r="F8" s="19">
        <f>D8*E8</f>
        <v>0</v>
      </c>
      <c r="G8" s="4"/>
      <c r="H8" s="20">
        <f>E8+E8/100*G8</f>
        <v>0</v>
      </c>
      <c r="I8" s="21">
        <f>D8*H8</f>
        <v>0</v>
      </c>
    </row>
    <row r="9" spans="1:10" ht="22.5" customHeight="1">
      <c r="A9" s="11">
        <v>2</v>
      </c>
      <c r="B9" s="12" t="s">
        <v>23</v>
      </c>
      <c r="C9" s="13" t="s">
        <v>14</v>
      </c>
      <c r="D9" s="14">
        <v>335</v>
      </c>
      <c r="E9" s="2"/>
      <c r="F9" s="19">
        <f t="shared" ref="F9:F20" si="0">D9*E9</f>
        <v>0</v>
      </c>
      <c r="G9" s="4"/>
      <c r="H9" s="20">
        <f t="shared" ref="H9:H20" si="1">E9+E9/100*G9</f>
        <v>0</v>
      </c>
      <c r="I9" s="21">
        <f t="shared" ref="I9:I20" si="2">D9*H9</f>
        <v>0</v>
      </c>
    </row>
    <row r="10" spans="1:10" ht="20.25" customHeight="1">
      <c r="A10" s="11">
        <v>3</v>
      </c>
      <c r="B10" s="12" t="s">
        <v>16</v>
      </c>
      <c r="C10" s="13" t="s">
        <v>14</v>
      </c>
      <c r="D10" s="14">
        <v>115</v>
      </c>
      <c r="E10" s="2"/>
      <c r="F10" s="19">
        <f t="shared" si="0"/>
        <v>0</v>
      </c>
      <c r="G10" s="4"/>
      <c r="H10" s="20">
        <f t="shared" si="1"/>
        <v>0</v>
      </c>
      <c r="I10" s="21">
        <f t="shared" si="2"/>
        <v>0</v>
      </c>
    </row>
    <row r="11" spans="1:10" ht="33" customHeight="1">
      <c r="A11" s="11">
        <v>4</v>
      </c>
      <c r="B11" s="12" t="s">
        <v>17</v>
      </c>
      <c r="C11" s="13" t="s">
        <v>14</v>
      </c>
      <c r="D11" s="14">
        <v>60</v>
      </c>
      <c r="E11" s="2"/>
      <c r="F11" s="19">
        <f t="shared" si="0"/>
        <v>0</v>
      </c>
      <c r="G11" s="4"/>
      <c r="H11" s="20">
        <f t="shared" si="1"/>
        <v>0</v>
      </c>
      <c r="I11" s="21">
        <f t="shared" si="2"/>
        <v>0</v>
      </c>
    </row>
    <row r="12" spans="1:10" ht="33" customHeight="1">
      <c r="A12" s="11">
        <v>5</v>
      </c>
      <c r="B12" s="12" t="s">
        <v>19</v>
      </c>
      <c r="C12" s="13" t="s">
        <v>14</v>
      </c>
      <c r="D12" s="14">
        <v>80</v>
      </c>
      <c r="E12" s="2"/>
      <c r="F12" s="19">
        <f t="shared" si="0"/>
        <v>0</v>
      </c>
      <c r="G12" s="4"/>
      <c r="H12" s="20">
        <f t="shared" si="1"/>
        <v>0</v>
      </c>
      <c r="I12" s="21">
        <f t="shared" si="2"/>
        <v>0</v>
      </c>
    </row>
    <row r="13" spans="1:10" ht="58.5" customHeight="1">
      <c r="A13" s="11">
        <v>6</v>
      </c>
      <c r="B13" s="15" t="s">
        <v>24</v>
      </c>
      <c r="C13" s="13" t="s">
        <v>14</v>
      </c>
      <c r="D13" s="14">
        <v>100</v>
      </c>
      <c r="E13" s="2"/>
      <c r="F13" s="19">
        <f t="shared" si="0"/>
        <v>0</v>
      </c>
      <c r="G13" s="4"/>
      <c r="H13" s="20">
        <f t="shared" si="1"/>
        <v>0</v>
      </c>
      <c r="I13" s="21">
        <f t="shared" si="2"/>
        <v>0</v>
      </c>
    </row>
    <row r="14" spans="1:10" ht="54.75" customHeight="1">
      <c r="A14" s="11">
        <v>7</v>
      </c>
      <c r="B14" s="15" t="s">
        <v>25</v>
      </c>
      <c r="C14" s="13" t="s">
        <v>14</v>
      </c>
      <c r="D14" s="16">
        <v>500</v>
      </c>
      <c r="E14" s="2"/>
      <c r="F14" s="19">
        <f t="shared" si="0"/>
        <v>0</v>
      </c>
      <c r="G14" s="4"/>
      <c r="H14" s="20">
        <f t="shared" si="1"/>
        <v>0</v>
      </c>
      <c r="I14" s="21">
        <f t="shared" si="2"/>
        <v>0</v>
      </c>
    </row>
    <row r="15" spans="1:10" ht="20.45" customHeight="1">
      <c r="A15" s="11">
        <v>8</v>
      </c>
      <c r="B15" s="12" t="s">
        <v>11</v>
      </c>
      <c r="C15" s="13" t="s">
        <v>14</v>
      </c>
      <c r="D15" s="14">
        <v>110</v>
      </c>
      <c r="E15" s="2"/>
      <c r="F15" s="19">
        <f t="shared" si="0"/>
        <v>0</v>
      </c>
      <c r="G15" s="4"/>
      <c r="H15" s="20">
        <f t="shared" si="1"/>
        <v>0</v>
      </c>
      <c r="I15" s="21">
        <f t="shared" si="2"/>
        <v>0</v>
      </c>
    </row>
    <row r="16" spans="1:10" ht="31.5" customHeight="1">
      <c r="A16" s="11">
        <v>9</v>
      </c>
      <c r="B16" s="12" t="s">
        <v>26</v>
      </c>
      <c r="C16" s="13" t="s">
        <v>14</v>
      </c>
      <c r="D16" s="14">
        <v>265</v>
      </c>
      <c r="E16" s="2"/>
      <c r="F16" s="19">
        <f t="shared" si="0"/>
        <v>0</v>
      </c>
      <c r="G16" s="4"/>
      <c r="H16" s="20">
        <f t="shared" si="1"/>
        <v>0</v>
      </c>
      <c r="I16" s="21">
        <f t="shared" si="2"/>
        <v>0</v>
      </c>
    </row>
    <row r="17" spans="1:9" ht="36.75" customHeight="1">
      <c r="A17" s="11">
        <v>10</v>
      </c>
      <c r="B17" s="9" t="s">
        <v>27</v>
      </c>
      <c r="C17" s="13" t="s">
        <v>14</v>
      </c>
      <c r="D17" s="14">
        <v>2600</v>
      </c>
      <c r="E17" s="2"/>
      <c r="F17" s="19">
        <f t="shared" si="0"/>
        <v>0</v>
      </c>
      <c r="G17" s="4"/>
      <c r="H17" s="20">
        <f t="shared" si="1"/>
        <v>0</v>
      </c>
      <c r="I17" s="21">
        <f t="shared" si="2"/>
        <v>0</v>
      </c>
    </row>
    <row r="18" spans="1:9" ht="19.5" customHeight="1">
      <c r="A18" s="11">
        <v>11</v>
      </c>
      <c r="B18" s="12" t="s">
        <v>12</v>
      </c>
      <c r="C18" s="13" t="s">
        <v>14</v>
      </c>
      <c r="D18" s="14">
        <v>110</v>
      </c>
      <c r="E18" s="2"/>
      <c r="F18" s="19">
        <f t="shared" si="0"/>
        <v>0</v>
      </c>
      <c r="G18" s="4"/>
      <c r="H18" s="20">
        <f t="shared" si="1"/>
        <v>0</v>
      </c>
      <c r="I18" s="21">
        <f t="shared" si="2"/>
        <v>0</v>
      </c>
    </row>
    <row r="19" spans="1:9" ht="20.45" customHeight="1">
      <c r="A19" s="11">
        <v>12</v>
      </c>
      <c r="B19" s="12" t="s">
        <v>18</v>
      </c>
      <c r="C19" s="13" t="s">
        <v>14</v>
      </c>
      <c r="D19" s="14">
        <v>80</v>
      </c>
      <c r="E19" s="2"/>
      <c r="F19" s="19">
        <f t="shared" si="0"/>
        <v>0</v>
      </c>
      <c r="G19" s="4"/>
      <c r="H19" s="20">
        <f t="shared" si="1"/>
        <v>0</v>
      </c>
      <c r="I19" s="21">
        <f t="shared" si="2"/>
        <v>0</v>
      </c>
    </row>
    <row r="20" spans="1:9" ht="19.5" customHeight="1">
      <c r="A20" s="11">
        <v>13</v>
      </c>
      <c r="B20" s="12" t="s">
        <v>13</v>
      </c>
      <c r="C20" s="13" t="s">
        <v>14</v>
      </c>
      <c r="D20" s="14">
        <v>150</v>
      </c>
      <c r="E20" s="2"/>
      <c r="F20" s="19">
        <f t="shared" si="0"/>
        <v>0</v>
      </c>
      <c r="G20" s="4"/>
      <c r="H20" s="20">
        <f t="shared" si="1"/>
        <v>0</v>
      </c>
      <c r="I20" s="21">
        <f t="shared" si="2"/>
        <v>0</v>
      </c>
    </row>
    <row r="21" spans="1:9" ht="20.45" customHeight="1">
      <c r="A21" s="17"/>
      <c r="B21" s="18" t="s">
        <v>20</v>
      </c>
      <c r="C21" s="17"/>
      <c r="D21" s="17"/>
      <c r="E21" s="17"/>
      <c r="F21" s="19">
        <f>SUM(F8:F20)</f>
        <v>0</v>
      </c>
      <c r="G21" s="17"/>
      <c r="H21" s="22"/>
      <c r="I21" s="22">
        <f>SUM(I8:I20)</f>
        <v>0</v>
      </c>
    </row>
    <row r="22" spans="1:9" ht="17.25" customHeight="1">
      <c r="A22" s="27" t="s">
        <v>8</v>
      </c>
      <c r="B22" s="27"/>
      <c r="C22" s="27"/>
      <c r="D22" s="27"/>
      <c r="E22" s="27"/>
      <c r="F22" s="27"/>
      <c r="G22" s="27"/>
      <c r="H22" s="27"/>
      <c r="I22" s="27"/>
    </row>
    <row r="23" spans="1:9" ht="37.5" customHeight="1">
      <c r="A23" s="28"/>
      <c r="B23" s="29"/>
      <c r="C23" s="29"/>
      <c r="D23" s="29"/>
      <c r="E23" s="29"/>
      <c r="F23" s="29"/>
      <c r="G23" s="29"/>
      <c r="H23" s="29"/>
      <c r="I23" s="30"/>
    </row>
    <row r="24" spans="1:9" ht="15" customHeight="1">
      <c r="A24" s="31" t="s">
        <v>9</v>
      </c>
      <c r="B24" s="31"/>
      <c r="C24" s="31"/>
      <c r="D24" s="31"/>
      <c r="E24" s="31"/>
      <c r="F24" s="31"/>
      <c r="G24" s="31"/>
      <c r="H24" s="31"/>
      <c r="I24" s="31"/>
    </row>
    <row r="25" spans="1:9" ht="39" customHeight="1">
      <c r="A25" s="28"/>
      <c r="B25" s="29"/>
      <c r="C25" s="29"/>
      <c r="D25" s="29"/>
      <c r="E25" s="29"/>
      <c r="F25" s="29"/>
      <c r="G25" s="29"/>
      <c r="H25" s="29"/>
      <c r="I25" s="30"/>
    </row>
    <row r="27" spans="1:9">
      <c r="B27" s="23" t="s">
        <v>31</v>
      </c>
    </row>
    <row r="28" spans="1:9">
      <c r="B28" s="23" t="s">
        <v>32</v>
      </c>
    </row>
  </sheetData>
  <sheetProtection password="DC99" sheet="1" objects="1" scenarios="1"/>
  <sortState ref="B8:D53">
    <sortCondition ref="B7"/>
  </sortState>
  <mergeCells count="10">
    <mergeCell ref="A5:I5"/>
    <mergeCell ref="A1:I1"/>
    <mergeCell ref="A2:I2"/>
    <mergeCell ref="A3:I3"/>
    <mergeCell ref="A4:I4"/>
    <mergeCell ref="A6:I6"/>
    <mergeCell ref="A22:I22"/>
    <mergeCell ref="A23:I23"/>
    <mergeCell ref="A24:I24"/>
    <mergeCell ref="A25:I25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E6410</dc:creator>
  <cp:lastModifiedBy>Dell</cp:lastModifiedBy>
  <cp:lastPrinted>2024-11-08T19:04:07Z</cp:lastPrinted>
  <dcterms:created xsi:type="dcterms:W3CDTF">2016-10-10T11:23:04Z</dcterms:created>
  <dcterms:modified xsi:type="dcterms:W3CDTF">2024-11-09T19:55:00Z</dcterms:modified>
</cp:coreProperties>
</file>