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0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G25" i="1"/>
  <c r="H25" i="1" s="1"/>
  <c r="J25" i="1" s="1"/>
  <c r="I24" i="1"/>
  <c r="G24" i="1"/>
  <c r="H24" i="1" s="1"/>
  <c r="J24" i="1" s="1"/>
  <c r="I23" i="1"/>
  <c r="G23" i="1"/>
  <c r="H23" i="1" s="1"/>
  <c r="J23" i="1" s="1"/>
  <c r="I22" i="1"/>
  <c r="G22" i="1"/>
  <c r="H22" i="1" s="1"/>
  <c r="J22" i="1" s="1"/>
  <c r="I21" i="1"/>
  <c r="G21" i="1"/>
  <c r="H21" i="1" s="1"/>
  <c r="J21" i="1" s="1"/>
  <c r="I20" i="1"/>
  <c r="G20" i="1"/>
  <c r="H20" i="1" s="1"/>
  <c r="J20" i="1" s="1"/>
  <c r="I19" i="1"/>
  <c r="G19" i="1"/>
  <c r="H19" i="1" s="1"/>
  <c r="J19" i="1" s="1"/>
  <c r="I18" i="1"/>
  <c r="G18" i="1"/>
  <c r="H18" i="1" s="1"/>
  <c r="J18" i="1" s="1"/>
  <c r="I17" i="1"/>
  <c r="G17" i="1"/>
  <c r="H17" i="1" s="1"/>
  <c r="J17" i="1" s="1"/>
  <c r="I16" i="1"/>
  <c r="G16" i="1"/>
  <c r="H16" i="1" s="1"/>
  <c r="J16" i="1" s="1"/>
  <c r="I15" i="1"/>
  <c r="G15" i="1"/>
  <c r="H15" i="1" s="1"/>
  <c r="J15" i="1" s="1"/>
  <c r="I14" i="1"/>
  <c r="G14" i="1"/>
  <c r="H14" i="1" s="1"/>
  <c r="J14" i="1" s="1"/>
  <c r="I13" i="1"/>
  <c r="G13" i="1"/>
  <c r="H13" i="1" s="1"/>
  <c r="J13" i="1" s="1"/>
  <c r="I12" i="1"/>
  <c r="G12" i="1"/>
  <c r="H12" i="1" s="1"/>
  <c r="J12" i="1" s="1"/>
  <c r="I11" i="1"/>
  <c r="G11" i="1"/>
  <c r="H11" i="1" s="1"/>
  <c r="J11" i="1" s="1"/>
  <c r="I10" i="1"/>
  <c r="G10" i="1"/>
  <c r="H10" i="1" s="1"/>
  <c r="J10" i="1" s="1"/>
  <c r="I9" i="1"/>
  <c r="G9" i="1"/>
  <c r="H9" i="1" s="1"/>
  <c r="J9" i="1" s="1"/>
  <c r="I8" i="1"/>
  <c r="G8" i="1"/>
  <c r="H8" i="1" s="1"/>
  <c r="J8" i="1" s="1"/>
  <c r="I7" i="1"/>
  <c r="G7" i="1"/>
  <c r="H7" i="1" s="1"/>
  <c r="J7" i="1" s="1"/>
  <c r="I6" i="1"/>
  <c r="G6" i="1"/>
  <c r="H6" i="1" s="1"/>
  <c r="J6" i="1" s="1"/>
  <c r="I5" i="1"/>
  <c r="G5" i="1"/>
  <c r="H5" i="1" s="1"/>
  <c r="J5" i="1" s="1"/>
  <c r="I4" i="1"/>
  <c r="G4" i="1"/>
  <c r="H4" i="1" s="1"/>
  <c r="J4" i="1" s="1"/>
  <c r="I3" i="1"/>
  <c r="G3" i="1"/>
  <c r="H3" i="1" s="1"/>
  <c r="J3" i="1" s="1"/>
  <c r="J26" i="1" s="1"/>
</calcChain>
</file>

<file path=xl/sharedStrings.xml><?xml version="1.0" encoding="utf-8"?>
<sst xmlns="http://schemas.openxmlformats.org/spreadsheetml/2006/main" count="90" uniqueCount="63">
  <si>
    <t>L.p.</t>
  </si>
  <si>
    <t>Przedmiot zamówienia, wymagana wielkość opakowania</t>
  </si>
  <si>
    <t>Szacunkowe roczne zapotrze-    bowanie</t>
  </si>
  <si>
    <t>Miara (np. kg, szt.)</t>
  </si>
  <si>
    <t>Cena jednostkowa netto za 1 jednostkę miary (w zł)</t>
  </si>
  <si>
    <t>Stawka % VAT (wartość liczbowa np. 5)</t>
  </si>
  <si>
    <t>Kwota VAT (zł)</t>
  </si>
  <si>
    <t>Cena jednostkowa brutto za 1 jednostkę miary (w zł)</t>
  </si>
  <si>
    <t>Wartość asortymentu netto (zł)</t>
  </si>
  <si>
    <t>Wartość asortymentu brutto (zł)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</si>
  <si>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</si>
  <si>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</si>
  <si>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</si>
  <si>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</si>
  <si>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</si>
  <si>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</si>
  <si>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</si>
  <si>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</si>
  <si>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</si>
  <si>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</si>
  <si>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Babka</t>
  </si>
  <si>
    <t>kg.</t>
  </si>
  <si>
    <t>Bułka paryska krojona 0,45 kg</t>
  </si>
  <si>
    <t>szt.</t>
  </si>
  <si>
    <t>Bułka grahamka mała</t>
  </si>
  <si>
    <t>Bułka kajzerka 0,07kg</t>
  </si>
  <si>
    <t xml:space="preserve">5. </t>
  </si>
  <si>
    <t>Bułka wieloziarnista</t>
  </si>
  <si>
    <t>Bułka Hot dog</t>
  </si>
  <si>
    <t xml:space="preserve">Bułka liliputka </t>
  </si>
  <si>
    <t xml:space="preserve">8. </t>
  </si>
  <si>
    <t>Bułka maślana</t>
  </si>
  <si>
    <t xml:space="preserve">9. </t>
  </si>
  <si>
    <t xml:space="preserve">Bułka z dynią </t>
  </si>
  <si>
    <t xml:space="preserve">10. </t>
  </si>
  <si>
    <t>Chałka  80</t>
  </si>
  <si>
    <t>11.</t>
  </si>
  <si>
    <t>Chleb Baltazar</t>
  </si>
  <si>
    <t>12.</t>
  </si>
  <si>
    <t>Chleb skrzynkowo pszenno żytni100</t>
  </si>
  <si>
    <t>13.</t>
  </si>
  <si>
    <t>Chleb wieloziarnisty</t>
  </si>
  <si>
    <t>14.</t>
  </si>
  <si>
    <t>Chleb tostowy</t>
  </si>
  <si>
    <t>15.</t>
  </si>
  <si>
    <t>Drożdżówki</t>
  </si>
  <si>
    <t>16.</t>
  </si>
  <si>
    <t>Chleb oliwski krojony o,5 kg</t>
  </si>
  <si>
    <t>17.</t>
  </si>
  <si>
    <t xml:space="preserve">Chleb orkiszowy </t>
  </si>
  <si>
    <t>18.</t>
  </si>
  <si>
    <t>Chleb razowy</t>
  </si>
  <si>
    <t>19.</t>
  </si>
  <si>
    <t>Chleb razowy skrzynkowy 0,5</t>
  </si>
  <si>
    <t>20.</t>
  </si>
  <si>
    <t>Chleb słonecznikowy</t>
  </si>
  <si>
    <t>21.</t>
  </si>
  <si>
    <t>Ciasto maślane</t>
  </si>
  <si>
    <t>22.</t>
  </si>
  <si>
    <t>Ciastko francuskie</t>
  </si>
  <si>
    <t>23.</t>
  </si>
  <si>
    <t xml:space="preserve">Pizzerka z grzybami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</si>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</sst>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Protection="1"/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 applyProtection="1">
      <alignment horizontal="center"/>
    </xf>
    <xf numFmtId="44" fontId="2" fillId="0" borderId="1" xfId="0" applyNumberFormat="1" applyFont="1" applyBorder="1"/>
    <xf numFmtId="9" fontId="2" fillId="0" borderId="1" xfId="0" applyNumberFormat="1" applyFont="1" applyBorder="1"/>
    <xf numFmtId="44" fontId="2" fillId="0" borderId="1" xfId="0" applyNumberFormat="1" applyFont="1" applyBorder="1" applyProtection="1"/>
    <xf numFmtId="0" fontId="0" fillId="0" borderId="3" xfId="0" applyBorder="1" applyProtection="1"/>
    <xf numFmtId="0" fontId="2" fillId="0" borderId="2" xfId="0" applyFont="1" applyBorder="1"/>
    <xf numFmtId="0" fontId="0" fillId="0" borderId="2" xfId="0" applyBorder="1"/>
    <xf numFmtId="0" fontId="2" fillId="0" borderId="4" xfId="0" applyFont="1" applyBorder="1" applyAlignment="1" applyProtection="1">
      <alignment horizontal="center"/>
    </xf>
    <xf numFmtId="0" fontId="0" fillId="0" borderId="5" xfId="0" applyFill="1" applyBorder="1" applyProtection="1"/>
    <xf numFmtId="0" fontId="1" fillId="3" borderId="6" xfId="0" applyFont="1" applyFill="1" applyBorder="1" applyAlignment="1">
      <alignment horizontal="right"/>
    </xf>
    <xf numFmtId="0" fontId="1" fillId="3" borderId="7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right"/>
    </xf>
    <xf numFmtId="44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sqref="A1:J26"/>
    </sheetView>
  </sheetViews>
  <sheetFormatPr defaultRowHeight="15" x14ac:dyDescent="0.25"/>
  <cols>
    <col min="1" max="1" width="4.140625" customWidth="1"/>
    <col min="2" max="2" width="12.7109375" customWidth="1"/>
  </cols>
  <sheetData>
    <row r="1" spans="1:10" ht="70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15.75" thickBot="1" x14ac:dyDescent="0.3">
      <c r="A2" s="4" t="s">
        <v>10</v>
      </c>
      <c r="B2" s="4" t="s">
        <v>11</v>
      </c>
      <c r="C2" s="4" t="s">
        <v>12</v>
      </c>
      <c r="D2" s="4" t="s">
        <v>13</v>
      </c>
      <c r="E2" s="5" t="s">
        <v>14</v>
      </c>
      <c r="F2" s="5" t="s">
        <v>15</v>
      </c>
      <c r="G2" s="4" t="s">
        <v>16</v>
      </c>
      <c r="H2" s="4" t="s">
        <v>17</v>
      </c>
      <c r="I2" s="4" t="s">
        <v>18</v>
      </c>
      <c r="J2" s="4" t="s">
        <v>19</v>
      </c>
    </row>
    <row r="3" spans="1:10" ht="15.75" thickBot="1" x14ac:dyDescent="0.3">
      <c r="A3" s="6" t="s">
        <v>10</v>
      </c>
      <c r="B3" s="7" t="s">
        <v>20</v>
      </c>
      <c r="C3" s="8">
        <v>30</v>
      </c>
      <c r="D3" s="9" t="s">
        <v>21</v>
      </c>
      <c r="E3" s="10"/>
      <c r="F3" s="11"/>
      <c r="G3" s="12">
        <f t="shared" ref="G3:G25" si="0">E3*F3</f>
        <v>0</v>
      </c>
      <c r="H3" s="12">
        <f t="shared" ref="H3:H25" si="1">E3+G3</f>
        <v>0</v>
      </c>
      <c r="I3" s="12">
        <f t="shared" ref="I3:I11" si="2">C3*E3</f>
        <v>0</v>
      </c>
      <c r="J3" s="12">
        <f t="shared" ref="J3:J11" si="3">C3*H3</f>
        <v>0</v>
      </c>
    </row>
    <row r="4" spans="1:10" ht="60.75" thickBot="1" x14ac:dyDescent="0.3">
      <c r="A4" s="6" t="s">
        <v>11</v>
      </c>
      <c r="B4" s="7" t="s">
        <v>22</v>
      </c>
      <c r="C4" s="8">
        <v>250</v>
      </c>
      <c r="D4" s="9" t="s">
        <v>23</v>
      </c>
      <c r="E4" s="10"/>
      <c r="F4" s="11"/>
      <c r="G4" s="12">
        <f t="shared" si="0"/>
        <v>0</v>
      </c>
      <c r="H4" s="12">
        <f t="shared" si="1"/>
        <v>0</v>
      </c>
      <c r="I4" s="12">
        <f t="shared" si="2"/>
        <v>0</v>
      </c>
      <c r="J4" s="12">
        <f t="shared" si="3"/>
        <v>0</v>
      </c>
    </row>
    <row r="5" spans="1:10" ht="45.75" thickBot="1" x14ac:dyDescent="0.3">
      <c r="A5" s="6" t="s">
        <v>12</v>
      </c>
      <c r="B5" s="7" t="s">
        <v>24</v>
      </c>
      <c r="C5" s="8">
        <v>100</v>
      </c>
      <c r="D5" s="9" t="s">
        <v>23</v>
      </c>
      <c r="E5" s="10"/>
      <c r="F5" s="11"/>
      <c r="G5" s="12">
        <f t="shared" si="0"/>
        <v>0</v>
      </c>
      <c r="H5" s="12">
        <f t="shared" si="1"/>
        <v>0</v>
      </c>
      <c r="I5" s="12">
        <f t="shared" si="2"/>
        <v>0</v>
      </c>
      <c r="J5" s="12">
        <f t="shared" si="3"/>
        <v>0</v>
      </c>
    </row>
    <row r="6" spans="1:10" ht="15.75" thickBot="1" x14ac:dyDescent="0.3">
      <c r="A6" s="13" t="s">
        <v>13</v>
      </c>
      <c r="B6" s="14" t="s">
        <v>25</v>
      </c>
      <c r="C6" s="14">
        <v>180</v>
      </c>
      <c r="D6" s="9" t="s">
        <v>23</v>
      </c>
      <c r="E6" s="10"/>
      <c r="F6" s="11"/>
      <c r="G6" s="12">
        <f t="shared" si="0"/>
        <v>0</v>
      </c>
      <c r="H6" s="12">
        <f t="shared" si="1"/>
        <v>0</v>
      </c>
      <c r="I6" s="12">
        <f t="shared" si="2"/>
        <v>0</v>
      </c>
      <c r="J6" s="12">
        <f t="shared" si="3"/>
        <v>0</v>
      </c>
    </row>
    <row r="7" spans="1:10" ht="15.75" thickBot="1" x14ac:dyDescent="0.3">
      <c r="A7" s="13" t="s">
        <v>26</v>
      </c>
      <c r="B7" s="14" t="s">
        <v>27</v>
      </c>
      <c r="C7" s="15">
        <v>200</v>
      </c>
      <c r="D7" s="9" t="s">
        <v>23</v>
      </c>
      <c r="E7" s="10"/>
      <c r="F7" s="11"/>
      <c r="G7" s="12">
        <f t="shared" si="0"/>
        <v>0</v>
      </c>
      <c r="H7" s="12">
        <f t="shared" si="1"/>
        <v>0</v>
      </c>
      <c r="I7" s="12">
        <f t="shared" si="2"/>
        <v>0</v>
      </c>
      <c r="J7" s="12">
        <f t="shared" si="3"/>
        <v>0</v>
      </c>
    </row>
    <row r="8" spans="1:10" ht="30.75" thickBot="1" x14ac:dyDescent="0.3">
      <c r="A8" s="13" t="s">
        <v>15</v>
      </c>
      <c r="B8" s="7" t="s">
        <v>28</v>
      </c>
      <c r="C8" s="8">
        <v>300</v>
      </c>
      <c r="D8" s="16" t="s">
        <v>23</v>
      </c>
      <c r="E8" s="10"/>
      <c r="F8" s="11"/>
      <c r="G8" s="12">
        <f t="shared" si="0"/>
        <v>0</v>
      </c>
      <c r="H8" s="12">
        <f t="shared" si="1"/>
        <v>0</v>
      </c>
      <c r="I8" s="12">
        <f t="shared" si="2"/>
        <v>0</v>
      </c>
      <c r="J8" s="12">
        <f t="shared" si="3"/>
        <v>0</v>
      </c>
    </row>
    <row r="9" spans="1:10" ht="15.75" thickBot="1" x14ac:dyDescent="0.3">
      <c r="A9" s="13" t="s">
        <v>16</v>
      </c>
      <c r="B9" s="14" t="s">
        <v>29</v>
      </c>
      <c r="C9" s="8">
        <v>500</v>
      </c>
      <c r="D9" s="9" t="s">
        <v>23</v>
      </c>
      <c r="E9" s="10"/>
      <c r="F9" s="11"/>
      <c r="G9" s="12">
        <f t="shared" si="0"/>
        <v>0</v>
      </c>
      <c r="H9" s="12">
        <f t="shared" si="1"/>
        <v>0</v>
      </c>
      <c r="I9" s="12">
        <f t="shared" si="2"/>
        <v>0</v>
      </c>
      <c r="J9" s="12">
        <f t="shared" si="3"/>
        <v>0</v>
      </c>
    </row>
    <row r="10" spans="1:10" ht="15.75" thickBot="1" x14ac:dyDescent="0.3">
      <c r="A10" s="6" t="s">
        <v>30</v>
      </c>
      <c r="B10" s="14" t="s">
        <v>31</v>
      </c>
      <c r="C10" s="8">
        <v>220</v>
      </c>
      <c r="D10" s="9" t="s">
        <v>23</v>
      </c>
      <c r="E10" s="10"/>
      <c r="F10" s="11"/>
      <c r="G10" s="12">
        <f t="shared" si="0"/>
        <v>0</v>
      </c>
      <c r="H10" s="12">
        <f t="shared" si="1"/>
        <v>0</v>
      </c>
      <c r="I10" s="12">
        <f t="shared" si="2"/>
        <v>0</v>
      </c>
      <c r="J10" s="12">
        <f t="shared" si="3"/>
        <v>0</v>
      </c>
    </row>
    <row r="11" spans="1:10" ht="15.75" thickBot="1" x14ac:dyDescent="0.3">
      <c r="A11" s="13" t="s">
        <v>32</v>
      </c>
      <c r="B11" s="14" t="s">
        <v>33</v>
      </c>
      <c r="C11" s="8">
        <v>180</v>
      </c>
      <c r="D11" s="9" t="s">
        <v>23</v>
      </c>
      <c r="E11" s="10"/>
      <c r="F11" s="11"/>
      <c r="G11" s="12">
        <f t="shared" si="0"/>
        <v>0</v>
      </c>
      <c r="H11" s="12">
        <f t="shared" si="1"/>
        <v>0</v>
      </c>
      <c r="I11" s="12">
        <f t="shared" si="2"/>
        <v>0</v>
      </c>
      <c r="J11" s="12">
        <f t="shared" si="3"/>
        <v>0</v>
      </c>
    </row>
    <row r="12" spans="1:10" ht="15.75" thickBot="1" x14ac:dyDescent="0.3">
      <c r="A12" s="6" t="s">
        <v>34</v>
      </c>
      <c r="B12" s="14" t="s">
        <v>35</v>
      </c>
      <c r="C12" s="8">
        <v>220</v>
      </c>
      <c r="D12" s="9" t="s">
        <v>23</v>
      </c>
      <c r="E12" s="10"/>
      <c r="F12" s="11"/>
      <c r="G12" s="12">
        <f t="shared" si="0"/>
        <v>0</v>
      </c>
      <c r="H12" s="12">
        <f t="shared" si="1"/>
        <v>0</v>
      </c>
      <c r="I12" s="12">
        <f t="shared" ref="I12:I16" si="4">C10*E12</f>
        <v>0</v>
      </c>
      <c r="J12" s="12">
        <f t="shared" ref="J12:J16" si="5">C10*H12</f>
        <v>0</v>
      </c>
    </row>
    <row r="13" spans="1:10" ht="30.75" thickBot="1" x14ac:dyDescent="0.3">
      <c r="A13" s="6" t="s">
        <v>36</v>
      </c>
      <c r="B13" s="7" t="s">
        <v>37</v>
      </c>
      <c r="C13" s="8">
        <v>70</v>
      </c>
      <c r="D13" s="9" t="s">
        <v>23</v>
      </c>
      <c r="E13" s="10"/>
      <c r="F13" s="11"/>
      <c r="G13" s="12">
        <f t="shared" si="0"/>
        <v>0</v>
      </c>
      <c r="H13" s="12">
        <f t="shared" si="1"/>
        <v>0</v>
      </c>
      <c r="I13" s="12">
        <f t="shared" si="4"/>
        <v>0</v>
      </c>
      <c r="J13" s="12">
        <f t="shared" si="5"/>
        <v>0</v>
      </c>
    </row>
    <row r="14" spans="1:10" ht="15.75" thickBot="1" x14ac:dyDescent="0.3">
      <c r="A14" s="17" t="s">
        <v>38</v>
      </c>
      <c r="B14" s="14" t="s">
        <v>39</v>
      </c>
      <c r="C14" s="8"/>
      <c r="D14" s="9" t="s">
        <v>23</v>
      </c>
      <c r="E14" s="10"/>
      <c r="F14" s="11"/>
      <c r="G14" s="12">
        <f t="shared" si="0"/>
        <v>0</v>
      </c>
      <c r="H14" s="12">
        <f t="shared" si="1"/>
        <v>0</v>
      </c>
      <c r="I14" s="12">
        <f t="shared" si="4"/>
        <v>0</v>
      </c>
      <c r="J14" s="12">
        <f t="shared" si="5"/>
        <v>0</v>
      </c>
    </row>
    <row r="15" spans="1:10" ht="45.75" thickBot="1" x14ac:dyDescent="0.3">
      <c r="A15" s="6" t="s">
        <v>40</v>
      </c>
      <c r="B15" s="7" t="s">
        <v>41</v>
      </c>
      <c r="C15" s="8">
        <v>140</v>
      </c>
      <c r="D15" s="9" t="s">
        <v>23</v>
      </c>
      <c r="E15" s="10"/>
      <c r="F15" s="11"/>
      <c r="G15" s="12">
        <f t="shared" si="0"/>
        <v>0</v>
      </c>
      <c r="H15" s="12">
        <f t="shared" si="1"/>
        <v>0</v>
      </c>
      <c r="I15" s="12">
        <f t="shared" si="4"/>
        <v>0</v>
      </c>
      <c r="J15" s="12">
        <f t="shared" si="5"/>
        <v>0</v>
      </c>
    </row>
    <row r="16" spans="1:10" ht="30.75" thickBot="1" x14ac:dyDescent="0.3">
      <c r="A16" s="6" t="s">
        <v>42</v>
      </c>
      <c r="B16" s="7" t="s">
        <v>43</v>
      </c>
      <c r="C16" s="8">
        <v>30</v>
      </c>
      <c r="D16" s="9" t="s">
        <v>23</v>
      </c>
      <c r="E16" s="10"/>
      <c r="F16" s="11"/>
      <c r="G16" s="12">
        <f t="shared" si="0"/>
        <v>0</v>
      </c>
      <c r="H16" s="12">
        <f t="shared" si="1"/>
        <v>0</v>
      </c>
      <c r="I16" s="12">
        <f t="shared" si="4"/>
        <v>0</v>
      </c>
      <c r="J16" s="12">
        <f t="shared" si="5"/>
        <v>0</v>
      </c>
    </row>
    <row r="17" spans="1:10" ht="30.75" thickBot="1" x14ac:dyDescent="0.3">
      <c r="A17" s="6" t="s">
        <v>44</v>
      </c>
      <c r="B17" s="7" t="s">
        <v>45</v>
      </c>
      <c r="C17" s="8">
        <v>400</v>
      </c>
      <c r="D17" s="9" t="s">
        <v>23</v>
      </c>
      <c r="E17" s="10"/>
      <c r="F17" s="11"/>
      <c r="G17" s="12">
        <f t="shared" si="0"/>
        <v>0</v>
      </c>
      <c r="H17" s="12">
        <f t="shared" si="1"/>
        <v>0</v>
      </c>
      <c r="I17" s="12">
        <f t="shared" ref="I17:I25" si="6">C17*E17</f>
        <v>0</v>
      </c>
      <c r="J17" s="12">
        <f t="shared" ref="J17:J25" si="7">C17*H17</f>
        <v>0</v>
      </c>
    </row>
    <row r="18" spans="1:10" ht="60.75" thickBot="1" x14ac:dyDescent="0.3">
      <c r="A18" s="6" t="s">
        <v>46</v>
      </c>
      <c r="B18" s="7" t="s">
        <v>47</v>
      </c>
      <c r="C18" s="8">
        <v>120</v>
      </c>
      <c r="D18" s="9" t="s">
        <v>23</v>
      </c>
      <c r="E18" s="10"/>
      <c r="F18" s="11"/>
      <c r="G18" s="12">
        <f t="shared" si="0"/>
        <v>0</v>
      </c>
      <c r="H18" s="12">
        <f t="shared" si="1"/>
        <v>0</v>
      </c>
      <c r="I18" s="12">
        <f t="shared" si="6"/>
        <v>0</v>
      </c>
      <c r="J18" s="12">
        <f t="shared" si="7"/>
        <v>0</v>
      </c>
    </row>
    <row r="19" spans="1:10" ht="45.75" thickBot="1" x14ac:dyDescent="0.3">
      <c r="A19" s="6" t="s">
        <v>48</v>
      </c>
      <c r="B19" s="7" t="s">
        <v>49</v>
      </c>
      <c r="C19" s="8">
        <v>120</v>
      </c>
      <c r="D19" s="9" t="s">
        <v>23</v>
      </c>
      <c r="E19" s="10"/>
      <c r="F19" s="11"/>
      <c r="G19" s="12">
        <f t="shared" si="0"/>
        <v>0</v>
      </c>
      <c r="H19" s="12">
        <f t="shared" si="1"/>
        <v>0</v>
      </c>
      <c r="I19" s="12">
        <f t="shared" si="6"/>
        <v>0</v>
      </c>
      <c r="J19" s="12">
        <f t="shared" si="7"/>
        <v>0</v>
      </c>
    </row>
    <row r="20" spans="1:10" ht="15.75" thickBot="1" x14ac:dyDescent="0.3">
      <c r="A20" s="13" t="s">
        <v>50</v>
      </c>
      <c r="B20" s="14" t="s">
        <v>51</v>
      </c>
      <c r="C20" s="14">
        <v>120</v>
      </c>
      <c r="D20" s="9" t="s">
        <v>23</v>
      </c>
      <c r="E20" s="10"/>
      <c r="F20" s="11"/>
      <c r="G20" s="12">
        <f t="shared" si="0"/>
        <v>0</v>
      </c>
      <c r="H20" s="12">
        <f t="shared" si="1"/>
        <v>0</v>
      </c>
      <c r="I20" s="12">
        <f t="shared" si="6"/>
        <v>0</v>
      </c>
      <c r="J20" s="12">
        <f t="shared" si="7"/>
        <v>0</v>
      </c>
    </row>
    <row r="21" spans="1:10" ht="15.75" thickBot="1" x14ac:dyDescent="0.3">
      <c r="A21" s="13" t="s">
        <v>52</v>
      </c>
      <c r="B21" s="14" t="s">
        <v>53</v>
      </c>
      <c r="C21" s="15">
        <v>20</v>
      </c>
      <c r="D21" s="9" t="s">
        <v>23</v>
      </c>
      <c r="E21" s="10"/>
      <c r="F21" s="11"/>
      <c r="G21" s="12">
        <f t="shared" si="0"/>
        <v>0</v>
      </c>
      <c r="H21" s="12">
        <f t="shared" si="1"/>
        <v>0</v>
      </c>
      <c r="I21" s="12">
        <f t="shared" si="6"/>
        <v>0</v>
      </c>
      <c r="J21" s="12">
        <f t="shared" si="7"/>
        <v>0</v>
      </c>
    </row>
    <row r="22" spans="1:10" ht="45.75" thickBot="1" x14ac:dyDescent="0.3">
      <c r="A22" s="13" t="s">
        <v>54</v>
      </c>
      <c r="B22" s="7" t="s">
        <v>55</v>
      </c>
      <c r="C22" s="8">
        <v>100</v>
      </c>
      <c r="D22" s="16" t="s">
        <v>23</v>
      </c>
      <c r="E22" s="10"/>
      <c r="F22" s="11"/>
      <c r="G22" s="12">
        <f t="shared" si="0"/>
        <v>0</v>
      </c>
      <c r="H22" s="12">
        <f t="shared" si="1"/>
        <v>0</v>
      </c>
      <c r="I22" s="12">
        <f t="shared" si="6"/>
        <v>0</v>
      </c>
      <c r="J22" s="12">
        <f t="shared" si="7"/>
        <v>0</v>
      </c>
    </row>
    <row r="23" spans="1:10" ht="15.75" thickBot="1" x14ac:dyDescent="0.3">
      <c r="A23" s="13" t="s">
        <v>56</v>
      </c>
      <c r="B23" s="14" t="s">
        <v>57</v>
      </c>
      <c r="C23" s="8">
        <v>50</v>
      </c>
      <c r="D23" s="9" t="s">
        <v>21</v>
      </c>
      <c r="E23" s="10"/>
      <c r="F23" s="11"/>
      <c r="G23" s="12">
        <f t="shared" si="0"/>
        <v>0</v>
      </c>
      <c r="H23" s="12">
        <f t="shared" si="1"/>
        <v>0</v>
      </c>
      <c r="I23" s="12">
        <f t="shared" si="6"/>
        <v>0</v>
      </c>
      <c r="J23" s="12">
        <f t="shared" si="7"/>
        <v>0</v>
      </c>
    </row>
    <row r="24" spans="1:10" ht="15.75" thickBot="1" x14ac:dyDescent="0.3">
      <c r="A24" s="6" t="s">
        <v>58</v>
      </c>
      <c r="B24" s="14" t="s">
        <v>59</v>
      </c>
      <c r="C24" s="8">
        <v>400</v>
      </c>
      <c r="D24" s="9" t="s">
        <v>23</v>
      </c>
      <c r="E24" s="10"/>
      <c r="F24" s="11"/>
      <c r="G24" s="12">
        <f t="shared" si="0"/>
        <v>0</v>
      </c>
      <c r="H24" s="12">
        <f t="shared" si="1"/>
        <v>0</v>
      </c>
      <c r="I24" s="12">
        <f t="shared" si="6"/>
        <v>0</v>
      </c>
      <c r="J24" s="12">
        <f t="shared" si="7"/>
        <v>0</v>
      </c>
    </row>
    <row r="25" spans="1:10" ht="15.75" thickBot="1" x14ac:dyDescent="0.3">
      <c r="A25" s="13" t="s">
        <v>60</v>
      </c>
      <c r="B25" s="14" t="s">
        <v>61</v>
      </c>
      <c r="C25" s="8">
        <v>400</v>
      </c>
      <c r="D25" s="9" t="s">
        <v>23</v>
      </c>
      <c r="E25" s="10"/>
      <c r="F25" s="11"/>
      <c r="G25" s="12">
        <f t="shared" si="0"/>
        <v>0</v>
      </c>
      <c r="H25" s="12">
        <f t="shared" si="1"/>
        <v>0</v>
      </c>
      <c r="I25" s="12">
        <f t="shared" si="6"/>
        <v>0</v>
      </c>
      <c r="J25" s="12">
        <f t="shared" si="7"/>
        <v>0</v>
      </c>
    </row>
    <row r="26" spans="1:10" x14ac:dyDescent="0.25">
      <c r="A26" s="18" t="s">
        <v>62</v>
      </c>
      <c r="B26" s="19"/>
      <c r="C26" s="19"/>
      <c r="D26" s="19"/>
      <c r="E26" s="19"/>
      <c r="F26" s="19"/>
      <c r="G26" s="19"/>
      <c r="H26" s="19"/>
      <c r="I26" s="20"/>
      <c r="J26" s="21">
        <f>SUM(J3:J25)</f>
        <v>0</v>
      </c>
    </row>
  </sheetData>
  <mergeCells count="1">
    <mergeCell ref="A26:I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2024-10-29T09:57:57Z</dcterms:created>
  <dcterms:modified xsi:type="dcterms:W3CDTF">2024-10-29T09:58:33Z</dcterms:modified>
</cp:coreProperties>
</file>