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192.168.2.183\Zaopatrzenie\Teresa\PRZETARGI\Przetargi 2024\ZP-23-24 Mat. opatrunkow i śr. do dezynf\Wykonawca\"/>
    </mc:Choice>
  </mc:AlternateContent>
  <xr:revisionPtr revIDLastSave="0" documentId="13_ncr:1_{F8C8C7A3-1A0F-42DD-A17E-17F8DC473EAD}" xr6:coauthVersionLast="47" xr6:coauthVersionMax="47" xr10:uidLastSave="{00000000-0000-0000-0000-000000000000}"/>
  <bookViews>
    <workbookView xWindow="-120" yWindow="-120" windowWidth="29040" windowHeight="15840" tabRatio="921" firstSheet="16" activeTab="31" xr2:uid="{00000000-000D-0000-FFFF-FFFF00000000}"/>
  </bookViews>
  <sheets>
    <sheet name="INFORMACJE " sheetId="249" r:id="rId1"/>
    <sheet name="Pakiet nr 1" sheetId="136" r:id="rId2"/>
    <sheet name="Pakiet nr 2" sheetId="214" r:id="rId3"/>
    <sheet name="Pakiet nr 3" sheetId="216" r:id="rId4"/>
    <sheet name="Pakiet nr 4" sheetId="137" r:id="rId5"/>
    <sheet name="Pakiet nr 5" sheetId="138" r:id="rId6"/>
    <sheet name="Pakiet nr 6" sheetId="132" r:id="rId7"/>
    <sheet name="Pakiet nr 7" sheetId="201" r:id="rId8"/>
    <sheet name="Pakiet nr 8" sheetId="173" r:id="rId9"/>
    <sheet name="Pakiet nr 9" sheetId="135" r:id="rId10"/>
    <sheet name="Pakiet nr 10" sheetId="6" r:id="rId11"/>
    <sheet name="Pakiet nr 11" sheetId="82" r:id="rId12"/>
    <sheet name="Pakiet nr `12" sheetId="250" r:id="rId13"/>
    <sheet name="Pakiet nr 13" sheetId="251" r:id="rId14"/>
    <sheet name="Pakiet nr 14" sheetId="252" r:id="rId15"/>
    <sheet name="Pakiet nr 15" sheetId="253" r:id="rId16"/>
    <sheet name="Pakiet nr 16" sheetId="254" r:id="rId17"/>
    <sheet name="Pakiet nr 17" sheetId="255" r:id="rId18"/>
    <sheet name="Pakiet nr 18" sheetId="256" r:id="rId19"/>
    <sheet name="Pakiet nr 19" sheetId="257" r:id="rId20"/>
    <sheet name="Pakiet nr 20" sheetId="258" r:id="rId21"/>
    <sheet name="Pakiet nr 21" sheetId="259" r:id="rId22"/>
    <sheet name="Pakiet nr 22" sheetId="260" r:id="rId23"/>
    <sheet name="Pakiet nr 23" sheetId="261" r:id="rId24"/>
    <sheet name="Pakiet nr 24" sheetId="262" r:id="rId25"/>
    <sheet name="Pakiet nr 25" sheetId="263" r:id="rId26"/>
    <sheet name="Pakiet nr 26" sheetId="264" r:id="rId27"/>
    <sheet name="Pakiet nr 27" sheetId="265" r:id="rId28"/>
    <sheet name="Pakiet nr 28" sheetId="266" r:id="rId29"/>
    <sheet name="Pakiet nr 29" sheetId="267" r:id="rId30"/>
    <sheet name="Pakiet nr 30" sheetId="268" r:id="rId31"/>
    <sheet name="Pakiet nr 31" sheetId="269" r:id="rId32"/>
  </sheets>
  <definedNames>
    <definedName name="Kaniula_bezpieczna_plus__z_zastawką_bezzwrotną">#REF!</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9" i="266" l="1"/>
  <c r="H29" i="266"/>
  <c r="F29" i="266"/>
  <c r="I8" i="135"/>
  <c r="H8" i="135"/>
  <c r="F8" i="135"/>
  <c r="I11" i="201"/>
  <c r="H11" i="201"/>
  <c r="F11" i="201"/>
  <c r="I11" i="138" l="1"/>
  <c r="H11" i="138"/>
  <c r="F11" i="138"/>
  <c r="I12" i="137"/>
  <c r="H12" i="137"/>
  <c r="F12" i="137"/>
  <c r="I7" i="269"/>
  <c r="H7" i="269"/>
  <c r="F7" i="269"/>
  <c r="I8" i="268"/>
  <c r="H8" i="268"/>
  <c r="F8" i="268"/>
  <c r="I12" i="267"/>
  <c r="H12" i="267"/>
  <c r="F12" i="267"/>
  <c r="I9" i="265"/>
  <c r="H9" i="265"/>
  <c r="F9" i="265"/>
  <c r="I23" i="264"/>
  <c r="H23" i="264"/>
  <c r="F23" i="264"/>
  <c r="I8" i="263"/>
  <c r="H8" i="263"/>
  <c r="F8" i="263"/>
  <c r="I10" i="262"/>
  <c r="H10" i="262"/>
  <c r="F10" i="262"/>
  <c r="I8" i="261"/>
  <c r="H8" i="261"/>
  <c r="F8" i="261"/>
  <c r="I9" i="260"/>
  <c r="H9" i="260"/>
  <c r="F9" i="260"/>
  <c r="I7" i="259"/>
  <c r="H7" i="259"/>
  <c r="F7" i="259"/>
  <c r="I10" i="258"/>
  <c r="H10" i="258"/>
  <c r="F10" i="258"/>
  <c r="I12" i="257"/>
  <c r="H12" i="257"/>
  <c r="F12" i="257"/>
  <c r="I14" i="256"/>
  <c r="H14" i="256"/>
  <c r="F14" i="256"/>
  <c r="I7" i="255"/>
  <c r="H7" i="255"/>
  <c r="F7" i="255"/>
  <c r="I9" i="254"/>
  <c r="H9" i="254"/>
  <c r="F9" i="254"/>
  <c r="I8" i="253"/>
  <c r="H8" i="253"/>
  <c r="F8" i="253"/>
  <c r="I7" i="252"/>
  <c r="H7" i="252"/>
  <c r="F7" i="252"/>
  <c r="I11" i="251"/>
  <c r="H11" i="251"/>
  <c r="F11" i="251"/>
  <c r="I10" i="250"/>
  <c r="H10" i="250"/>
  <c r="F10" i="250"/>
  <c r="F8" i="216" l="1"/>
  <c r="H8" i="216" l="1"/>
  <c r="I8" i="216"/>
  <c r="F8" i="173" l="1"/>
  <c r="I8" i="173" l="1"/>
  <c r="H8" i="173"/>
  <c r="F14" i="136" l="1"/>
  <c r="I14" i="136" l="1"/>
  <c r="H14" i="136"/>
  <c r="F13" i="132" l="1"/>
  <c r="H13" i="132" l="1"/>
  <c r="I13" i="132"/>
  <c r="F9" i="82" l="1"/>
  <c r="H9" i="82"/>
  <c r="H27" i="6" l="1"/>
  <c r="F27" i="6"/>
  <c r="I27" i="6" l="1"/>
  <c r="I9" i="82" l="1"/>
</calcChain>
</file>

<file path=xl/sharedStrings.xml><?xml version="1.0" encoding="utf-8"?>
<sst xmlns="http://schemas.openxmlformats.org/spreadsheetml/2006/main" count="858" uniqueCount="238">
  <si>
    <t>Lp.</t>
  </si>
  <si>
    <t>j.m.</t>
  </si>
  <si>
    <t>Ilość</t>
  </si>
  <si>
    <t>szt.</t>
  </si>
  <si>
    <t>Razem</t>
  </si>
  <si>
    <t>……………………………………….                                                               ………………………………………………….</t>
  </si>
  <si>
    <t xml:space="preserve">                Miejscowość, data                                                                                                                        Podpis Wykonawcy</t>
  </si>
  <si>
    <t>op.</t>
  </si>
  <si>
    <t>op</t>
  </si>
  <si>
    <t>Wartość
netto w
zł</t>
  </si>
  <si>
    <t>VAT %</t>
  </si>
  <si>
    <t>Wartość brutto w zł</t>
  </si>
  <si>
    <t xml:space="preserve">Nazwa Producenta/nazwa handlowa lub
nr katalogowy*
</t>
  </si>
  <si>
    <t>Nazwa  artykułu, wymagania</t>
  </si>
  <si>
    <t>Kwota Vat w zł</t>
  </si>
  <si>
    <t xml:space="preserve">Nazwa Producenta/nazwa handlowa i
nr katalogowy*
</t>
  </si>
  <si>
    <t xml:space="preserve">Cena
jedn.
netto za j.m. w zł
</t>
  </si>
  <si>
    <t>Bezpieczna blokada zapobiega przypadkowemu wysunięcia tłoka</t>
  </si>
  <si>
    <t>………………………………………….</t>
  </si>
  <si>
    <t xml:space="preserve">            Nazwa, adres Wykonawcy</t>
  </si>
  <si>
    <t>FORMULARZ ASORTYMENTOWO – CENOWY</t>
  </si>
  <si>
    <t>na</t>
  </si>
  <si>
    <t>(Wykonawca może złożyć ofertę na jeden lub dowolną liczbę pakietów)</t>
  </si>
  <si>
    <t>Wykonawca, który będzie składał ofertę na jeden lub kilka pakietów może załączyć formularze tylko  tych pakietów, których będzie dotyczyła oferta.</t>
  </si>
  <si>
    <t>Op.</t>
  </si>
  <si>
    <t>7=5x6</t>
  </si>
  <si>
    <t>9=7x8</t>
  </si>
  <si>
    <t>10=7+9</t>
  </si>
  <si>
    <t>Załącznik nr 2 Formularz Asortymentowo - Cenowy</t>
  </si>
  <si>
    <t>do przetargu  ZP/23/24</t>
  </si>
  <si>
    <t xml:space="preserve">Dostawę materiałów opatrunkowych, pieluchomajtek oraz środków do dezynfekcji dla Szpitala Specjalistycznego 
w Prabutach Sp. z o. o. </t>
  </si>
  <si>
    <t xml:space="preserve">UWAGA! Kolumny w Tabeli muszą być wypełnione w sposób umożliwiający jednoznaczne określenie cen jednostkowych poszczególnych produktów. Wykonawca musi złożyć oświadczenie woli w sposób nie budzący wątpliwości Zamawiającego, co do zaoferowanej ceny. Niewypełnienie pól pozwalających na jednoznaczną identyfikację ceny jednostkowej spowoduje odrzucenie oferty bez dalszego rozpatrywania. 
UWAGA! 
1) Podane informacje muszą umożliwiać jednoznaczną identyfikację co do rodzaju zaoferowanego produktu. Niewypełnienie kolumn 10 uniemożliwiające jednoznaczną identyfikację zaoferowanego produktu spowoduje odrzucenie oferty bez dalszego rozpatrywania. 
2) Jeśli Wykonawca nie może podać dannych wymaganych w kolumnie 10 z uwagi, na to, że dany asortyment nie posiada nazwy hadlowej lub numeru katalogowego, Wykonawca może wpisać w kolumnie 10, obok nazwy Producenta - adres strony internetowej z opisem parametrów oferowanego asortymenu, a w razie braku takiej strony - obok Nazwy Producenta może wpisać "nie posiada".
</t>
  </si>
  <si>
    <t>Tamponada w taśmie z włókien alginianów; 2g/30 cm x 5 szt</t>
  </si>
  <si>
    <t>Samoprzylepny opatrunek hydrokoloidowy cienki 10x10 cm x 10 szt</t>
  </si>
  <si>
    <t>Samoprzylepny opatrunek hydrokoloidowy  10 x 10 cm x 10 szt</t>
  </si>
  <si>
    <t>Przezroczysty opatrunek hydrożelowy, rozm. opatrunku       10 x 10 cm  x 10 szt</t>
  </si>
  <si>
    <t>Samoprzylepny opatrunek z folii poliuretanowej z warstwą chłonną, wym. 10 x 15 cm lub 9 x 15cm   x 25 szt</t>
  </si>
  <si>
    <t>Samoprzylepny opatrunek z folii poliuretanowej z warstwą chłonną 10 x 20 cm x 25 szt</t>
  </si>
  <si>
    <t>Sterylny, amorficzny , przezroczysty żel do wilgotnej terapii ran chronicznych, w dozowniku w formie strzykawki o poj. 15 g x 10 szt</t>
  </si>
  <si>
    <t>Opatrunek z włókien alginianów wapnia 10 x 10 cm, op.= 10 szt</t>
  </si>
  <si>
    <t>Pakiet nr 1 Opatrunki I</t>
  </si>
  <si>
    <t>Pakiet nr 2 Opatrunki II</t>
  </si>
  <si>
    <t>Kompres  5 x 5 cm, sterylny, pakowany po 2 szt., wykonany z gazy 17-nitkowej, z podwiniętymi brzegami, gramatura jednego kompresu min 0,64g</t>
  </si>
  <si>
    <t>Pakiet nr 3 Opatrunki III</t>
  </si>
  <si>
    <r>
      <t xml:space="preserve">Gaza opatrunkowa 17- nitkowa w składkach, niejałowa, szer. 90 cm, a’ 100 mb,  </t>
    </r>
    <r>
      <rPr>
        <sz val="11"/>
        <rFont val="Calibri"/>
        <family val="2"/>
        <charset val="238"/>
        <scheme val="minor"/>
      </rPr>
      <t>klasa I reg.4</t>
    </r>
  </si>
  <si>
    <r>
      <t xml:space="preserve">Wata celulozowa higieniczna  arkusze, </t>
    </r>
    <r>
      <rPr>
        <sz val="11"/>
        <rFont val="Calibri"/>
        <family val="2"/>
        <charset val="238"/>
        <scheme val="minor"/>
      </rPr>
      <t>370</t>
    </r>
    <r>
      <rPr>
        <sz val="11"/>
        <color theme="1"/>
        <rFont val="Calibri"/>
        <family val="2"/>
        <charset val="238"/>
        <scheme val="minor"/>
      </rPr>
      <t xml:space="preserve"> mm  x  </t>
    </r>
    <r>
      <rPr>
        <sz val="11"/>
        <rFont val="Calibri"/>
        <family val="2"/>
        <charset val="238"/>
        <scheme val="minor"/>
      </rPr>
      <t>570</t>
    </r>
    <r>
      <rPr>
        <sz val="11"/>
        <color theme="1"/>
        <rFont val="Calibri"/>
        <family val="2"/>
        <charset val="238"/>
        <scheme val="minor"/>
      </rPr>
      <t xml:space="preserve"> mm, celulozowa, 100%, bielona, a 5 kg</t>
    </r>
  </si>
  <si>
    <t>Pakiet nr 4 Opatrunki IV</t>
  </si>
  <si>
    <t>Opatrunek pooperacyjny zawierajacy wkładkę z pianki poliuretanowej o strukturze plastra miodu oraz przeźroczystą folię ochronną, umożliwiającą obserwownie etapów gojenia rany bez konieczości zdejmowania opatrunku.  Klej akrylowy naniesiony w formie kratki. Opatrunek sterylny, stanowiący barierę przeciwbakteryjną, zawierający folię o dużej paroprzepuszczalności MVTR powyżej11000 g/m2/24h w temp. 37C. Wym.:  10 x 8 cmx 20szt., np. typu Opsite post-op visible</t>
  </si>
  <si>
    <t>Opatrunek pooperacyjny zawierajacy wkładkę z pianki poliuretanowej o strukturze plastra miodu oraz przeźroczystą folię ochronną, umożliwiającą obserwownie etapów gojenia rany bez konieczości zdejmowania opatrunku.  Klej akrylowy naniesiony w formie kratki. Opatrunek sterylny, stanowiący barierę przeciwbakteryjną, zawierający folię o dużej paroprzepuszczalności MVTR powyżej11000 g/m2/24h w temp. 37C. Wym.:  10 x 15 cmx 20szt., np. typu Opsite post-op visible</t>
  </si>
  <si>
    <t>Opatrunek pooperacyjny zawierajacy wkładkę z pianki poliuretanowej o strukturze plastra miodu oraz przeźroczystą folię ochronną, umożliwiającą obserwownie etapów gojenia rany bez konieczości zdejmowania opatrunku.  Klej akrylowy naniesiony w formie kratki. Opatrunek sterylny, stanowiący barierę przeciwbakteryjną, zawierający folię o dużej paroprzepuszczalności MVTR powyżej11000 g/m2/24h w temp. 37C. Wym.:  10 x 20 cmx 20szt., np. typu Opsite post-op visible</t>
  </si>
  <si>
    <t>Opatrunek pooperacyjny zawierajacy wkładkę z pianki poliuretanowej o strukturze plastra miodu oraz przeźroczystą folię ochronną, umożliwiającą obserwownie etapów gojenia rany bez konieczości zdejmowania opatrunku.  Klej akrylowy naniesiony w formie kratki. Opatrunek sterylny, stanowiący barierę przeciwbakteryjną, zawierający folię o dużej paroprzepuszczalności MVTR powyżej11000 g/m2/24h w temp. 37C. Wym.:  10 x 25 cmx 20szt., np. typu Opsite post-op visible</t>
  </si>
  <si>
    <t>Antybakteryjny  jałowy opatrunek parafinowy z gazy nasączony 0,5% octanem chlorheksydyny stosowany między raną a opatrunkiem wtórnym, wym. 10 cm x 10 cm x 10 szt.,np. typu Bactigras</t>
  </si>
  <si>
    <t>Hydroaktywny opatrunek wydzielający roztwór Ringera i jednocześnie wchłaniające wydzielinę z rany. Strona opatrunku stykająca się z raną pokryta jest nieprzywierającymi do rany paskami silikonu. Zewnętrzna warstwa opatrunku pokryta jest wodoszczelną folią polipropylenową. Rozm. 10 x 10 cm, op.=10 szt.</t>
  </si>
  <si>
    <t>Hydroaktywny opatrunek piankowy pokryty wartswą hydrożelu z samoprzylepnym obrzeżem, od strony zewnętrznej opatrunek pokryty jest membraną poliuretanową;  rozm. 15 x 15 cm x 3 szt</t>
  </si>
  <si>
    <t>Opatrunek siatkowy ze srebrem impregnowany neutralną maścią rozm. 5 x 5 cm x 10 szt</t>
  </si>
  <si>
    <t>Opatrunek siatkowy ze srebrem impregnowany neutralną maścią rozm. 10 x 20 cm x 10 szt</t>
  </si>
  <si>
    <t>Opatrunek siatkowy ze srebrem impregnowany neutralną maścią rozm. 10 x 10 cm x 10 szt</t>
  </si>
  <si>
    <t>Pakiet nr 5 Opatrunki V</t>
  </si>
  <si>
    <r>
      <rPr>
        <b/>
        <sz val="11"/>
        <color theme="1"/>
        <rFont val="Calibri"/>
        <family val="2"/>
        <charset val="238"/>
        <scheme val="minor"/>
      </rPr>
      <t>Jałowy zestaw opatrunkowy mały ‘S’ do podciśnieniowej terapii ran, składający się z:</t>
    </r>
    <r>
      <rPr>
        <sz val="11"/>
        <color theme="1"/>
        <rFont val="Calibri"/>
        <family val="2"/>
        <charset val="238"/>
        <scheme val="minor"/>
      </rPr>
      <t xml:space="preserve">     a. opatrunku piankowego z elastycznej, czarnej pianki hydrofobowej o wymiarach 10cm x 7,5cm x 3,3cm  , b. samoprzylepnej podkładki z portem , połączonej z  dwuświatłowym drenem z silikonu, c. samoprzylepnej, transparentnej  folii poliuretanowej 15cm x 20 cm. Całość jałowo pakowana, umieszczona na polipropylenowej tacce.                             </t>
    </r>
  </si>
  <si>
    <t>Pakiet nr 6 Opatrunki VI</t>
  </si>
  <si>
    <r>
      <t xml:space="preserve">Jałowy zestaw opatrunkowy średni ‘M’ do podciśnieniowej terapii  ran, składający się z: </t>
    </r>
    <r>
      <rPr>
        <sz val="11"/>
        <color theme="1"/>
        <rFont val="Calibri"/>
        <family val="2"/>
        <charset val="238"/>
        <scheme val="minor"/>
      </rPr>
      <t xml:space="preserve">a. opatrunku piankowego z elastycznej, czarnej pianki hydrofobowej o wymiarach 18cm x 12,5cm x 3,3cm, b. samoprzylepnej podkładki z portem , połączonej z dwuświatłowym drenem z silikonu, c. samoprzylepnej, transparentnej  folii poliuretanowej 20cm x 30 cm.  Całość jałowo pakowana, umieszczona na polipropylenowej tacce.       </t>
    </r>
    <r>
      <rPr>
        <b/>
        <sz val="11"/>
        <color theme="1"/>
        <rFont val="Calibri"/>
        <family val="2"/>
        <charset val="238"/>
        <scheme val="minor"/>
      </rPr>
      <t xml:space="preserve">                                 </t>
    </r>
  </si>
  <si>
    <r>
      <rPr>
        <b/>
        <sz val="12"/>
        <rFont val="Times New Roman"/>
        <family val="1"/>
        <charset val="238"/>
      </rPr>
      <t>Jałowy zestaw opatrunkowy duży ‘L’ do podciśnieniowej terapii ran, składający się z</t>
    </r>
    <r>
      <rPr>
        <sz val="12"/>
        <rFont val="Times New Roman"/>
        <family val="1"/>
        <charset val="238"/>
      </rPr>
      <t xml:space="preserve">: a. opatrunku piankowego z elastycznej, czarnej pianki hydrofobowej o wymiarach 25cm x 15cm x 3,3cm, b. samoprzylepnej podkładki  z portem, połączonej z dwuświatłowym, c.  samoprzylepnej, transparentnej  folii poliuretanowej 20cm x 30 cm. drenem z silikonu. Całość jałowo pakowana, umieszczona na polipropylenowej tacce.    </t>
    </r>
  </si>
  <si>
    <r>
      <rPr>
        <b/>
        <sz val="12"/>
        <rFont val="Times New Roman"/>
        <family val="1"/>
        <charset val="238"/>
      </rPr>
      <t>Jałowy zestaw opatrunkowy bardzo duży ‘XL’ do podciśnieniowej terapii  ran, składający się z:</t>
    </r>
    <r>
      <rPr>
        <sz val="12"/>
        <rFont val="Times New Roman"/>
        <family val="1"/>
        <charset val="238"/>
      </rPr>
      <t xml:space="preserve"> a. 2x opatrunku piankowego z elastycznej, czarnej pianki hydrofobowej o wymiarach 30cm x 30cm x 1,6cm., b. samoprzylepnej podkładki  z portem, połączonej z dwuświatłowym drenem z silikonu, c. samoprzylepnej, transparentnej  folii poliuretanowej 20cm x 30 cm. Całość jałowo pakowana, umieszczona na polipropylenowej tacce. </t>
    </r>
  </si>
  <si>
    <t>Jałowy zbiornik  na wydzielinę  300 ml połączony z dwuświatłowym drenem z silikonu o długości 180cm</t>
  </si>
  <si>
    <t>Jałowy zbiornik  na wydzielinę  800 ml połączony z dwuświatłowym drenem z silikonu o długości 180cm</t>
  </si>
  <si>
    <t>Powyższy asortyment musi być kompatybilny z aparatami do podciśnieniowej terapii leczenia ran VIVANOTEC NPWT nr ref 409504</t>
  </si>
  <si>
    <t>Pakiet nr 7 Opatrunki VII</t>
  </si>
  <si>
    <t>Opatrunek hydrokoloidowy samoprzylepny, zbudowany z 3 hydrokoloidów: karboksymetyloceluloza sodowa, pektyna, żelatyna zawieszonych w macierzy polimerowej; wym. 15x15cmx 10szt., np.. typu Granuflex</t>
  </si>
  <si>
    <t>Opatrunek hydrokoloidowy samoprzylepny, zbudowany z 3 hydrokoloidów: karboksymetyloceluloza sodowa, pektyna, żelatyna zawieszonych w macierzy polimerowej;  wymiary 20 x 20 cm x 5 szt, np. typu Granuflex</t>
  </si>
  <si>
    <t xml:space="preserve">Opatrunek piankowy, przylepny na całej powierzchni opatrunku, wielowarstwowy z silikonową wartswą kontaktową, posiadający chłonny rdzeń polimerowy, wodoodporną zewnętrzną warstwę ochronną, wymiary 10 x 10 cm x 10 szt. np. typu ConvaMax superabsorber  </t>
  </si>
  <si>
    <t>Żel hydrokoloidowy, sterylny, przezroczysty do leczenia ran; zawiera dwa hydrokoloidy: karboksymetyloceluloza sodowa, pektyna zawieszone w podłożu; 1 szt. a  15g, np. typu Granugel</t>
  </si>
  <si>
    <t>szt</t>
  </si>
  <si>
    <t>Pianka oczyszczająco – pielęgnująca skórę; stosowana w okolicach intymnych u pacjentów z nietrzymaniem moczu (stolca), bez konieczności użycia wody;  neutralizująca przykre zapachy, op. 500 ml</t>
  </si>
  <si>
    <t>Żel do masażu zawierający olejki eteryczne i substancje pielęgnujące; do stosowania przy masażu obłożnie chorych, wspierająco w pielęgnacji osób z zapaleniem płuc, op. 200 ml</t>
  </si>
  <si>
    <t>Pakiet nr 8 Pianka, żel do ciała</t>
  </si>
  <si>
    <t>Przezroczysty, jałowy opatrunek z PU  z wycięciem do cewników centralnych, ze wzmocnionym  włókniną od spodu obrzeżem z 4- stron, obrzeże z drobnymi poprzecznymi nacięciami, 8,5 x 11,5 cm, 2 szerokie (min. 2,5 - 3,5 cm) aplikatory, z ramką, laminowana metka do oznaczeń  i szeroki laminowany pasek  mocujący z mocnej rozciągliwej włókniny. Szybka aplikacja w 2 krokach (papier zabezpieczający i ramka). Klej akrylowy naniesiony w siateczkę (folia), ze wzorem kropek (włóknina) w sposób gwarantujący wysoką przepuszczalność dla pary wodnej. Odporny na działanie środków dezynfekcyjnych zawierających alkohol. Wyrób medyczny klasy IIa, reguła 7. Opakowanie typu folia - folia. , op. =50 szt.</t>
  </si>
  <si>
    <t>Bakteriobójczy,  jałowy, przylepny opatrunek z PU do cewników centralnych z hydrożelem zawierającym 2% glukonianu chlorheksydyny o natychmiastowym działaniu po aplikacji. Przezroczysty, z wycięciem, ze wzmocnionym włókniną od spodu obrzeżem, 8,5 x 11,5 cm, 2 szerokie (min. 2,5 - 3,5 cm) aplikatory, z ramką, metką i 2 paskami mocującymi. Klej akrylowy naniesiony ze wzorem siateczki dla wysokiej przepuszczalności pary wodnej. Wyrób medyczny klasa III, reguła 7.  Opakowanie typu folia – folia, op.= 25 szt.</t>
  </si>
  <si>
    <t>Pakiet nr 9 Opatrunki VIII</t>
  </si>
  <si>
    <r>
      <t xml:space="preserve">Gaza opatrunkowa 17- nitkowa, jałowa, kopertowana, 1 m  x  1 m, </t>
    </r>
    <r>
      <rPr>
        <sz val="11"/>
        <color theme="1"/>
        <rFont val="Calibri"/>
        <family val="2"/>
        <charset val="238"/>
        <scheme val="minor"/>
      </rPr>
      <t xml:space="preserve"> klasa IIa, reguła 7</t>
    </r>
  </si>
  <si>
    <r>
      <t xml:space="preserve">Kompresy gazowe jałowe </t>
    </r>
    <r>
      <rPr>
        <sz val="11"/>
        <rFont val="Calibri"/>
        <family val="2"/>
        <charset val="238"/>
      </rPr>
      <t>7,5cm x 7,5cm</t>
    </r>
    <r>
      <rPr>
        <sz val="11"/>
        <color rgb="FF2D2D2D"/>
        <rFont val="Calibri"/>
        <family val="2"/>
        <charset val="238"/>
      </rPr>
      <t xml:space="preserve">, 17 nitek, 12 warstw, </t>
    </r>
    <r>
      <rPr>
        <sz val="11"/>
        <color rgb="FF2D2D2D"/>
        <rFont val="Calibri"/>
        <family val="2"/>
        <charset val="238"/>
      </rPr>
      <t>  a'3 szt ., klasa IIa, reguła 7; zgodnośc z normą PN-EN 14079</t>
    </r>
  </si>
  <si>
    <r>
      <t xml:space="preserve">Kompresy gazowe jałowe </t>
    </r>
    <r>
      <rPr>
        <sz val="11"/>
        <rFont val="Calibri"/>
        <family val="2"/>
        <charset val="238"/>
      </rPr>
      <t>7,5cm x 7,5cm</t>
    </r>
    <r>
      <rPr>
        <sz val="11"/>
        <color rgb="FF2D2D2D"/>
        <rFont val="Calibri"/>
        <family val="2"/>
        <charset val="238"/>
      </rPr>
      <t xml:space="preserve">, 17 nitek, 12 warstw, </t>
    </r>
    <r>
      <rPr>
        <sz val="11"/>
        <color rgb="FF2D2D2D"/>
        <rFont val="Calibri"/>
        <family val="2"/>
        <charset val="238"/>
      </rPr>
      <t>  a'5 szt ., klasa IIa, reguła 7; zgodnośc z normą PN-EN 14079</t>
    </r>
  </si>
  <si>
    <r>
      <t xml:space="preserve">Kompresy gazowe jałowe </t>
    </r>
    <r>
      <rPr>
        <sz val="11"/>
        <rFont val="Calibri"/>
        <family val="2"/>
        <charset val="238"/>
      </rPr>
      <t>7,5cm x 7,5cm</t>
    </r>
    <r>
      <rPr>
        <sz val="11"/>
        <color rgb="FF2D2D2D"/>
        <rFont val="Calibri"/>
        <family val="2"/>
        <charset val="238"/>
      </rPr>
      <t xml:space="preserve">, 17 nitek, 12 warstw,  </t>
    </r>
    <r>
      <rPr>
        <sz val="11"/>
        <color rgb="FF2D2D2D"/>
        <rFont val="Calibri"/>
        <family val="2"/>
        <charset val="238"/>
      </rPr>
      <t>  a'10 szt ., klasa IIa, reguła 7; zgodnośc z normą PN-EN 14079</t>
    </r>
  </si>
  <si>
    <r>
      <t xml:space="preserve">Kompresy włókninowe 4 - warstwowe, niejałowe,  10 cm x 10 cm, a’ 100 szt.,  </t>
    </r>
    <r>
      <rPr>
        <sz val="11"/>
        <rFont val="Calibri"/>
        <family val="2"/>
        <charset val="238"/>
        <scheme val="minor"/>
      </rPr>
      <t>klasa I reg. 4</t>
    </r>
  </si>
  <si>
    <t>Opaska podtrzymująca dziana 4 m  x  10 cm, uniwersalna,  o zakończonych brzegach , pakowana pojedynczo, a 150 szt</t>
  </si>
  <si>
    <r>
      <t xml:space="preserve">Opaska elastyczna </t>
    </r>
    <r>
      <rPr>
        <sz val="11"/>
        <color theme="1"/>
        <rFont val="Calibri"/>
        <family val="2"/>
        <charset val="238"/>
        <scheme val="minor"/>
      </rPr>
      <t xml:space="preserve"> 12 cm  x  5 m z zapinką wielokrotnego użytku, uniwersalna, pakowana pojedynczo, a’ 1 szt</t>
    </r>
  </si>
  <si>
    <r>
      <t xml:space="preserve">Wata opatrunkowa, bawełniano - wiskozowa, a’ 500 g, zawartość bawełny </t>
    </r>
    <r>
      <rPr>
        <sz val="11"/>
        <rFont val="Calibri"/>
        <family val="2"/>
        <charset val="238"/>
        <scheme val="minor"/>
      </rPr>
      <t>50</t>
    </r>
    <r>
      <rPr>
        <sz val="11"/>
        <color theme="1"/>
        <rFont val="Calibri"/>
        <family val="2"/>
        <charset val="238"/>
        <scheme val="minor"/>
      </rPr>
      <t xml:space="preserve">% i wiskozy </t>
    </r>
    <r>
      <rPr>
        <sz val="11"/>
        <rFont val="Calibri"/>
        <family val="2"/>
        <charset val="238"/>
        <scheme val="minor"/>
      </rPr>
      <t>50%</t>
    </r>
  </si>
  <si>
    <t>kg</t>
  </si>
  <si>
    <t>Przylepiec hypoalergiczny z białej włókniny,  o bardzo dobrej przylepności,  na szpulce, rozm. 2,5 cm x 5 m, pakowany pojedynczo</t>
  </si>
  <si>
    <t>Przylepiec hypoalergiczny z białej tkaniny wiskozowej,  o bardzo dobrej przylepności,  na szpulce, rozm. 2,5 cm x 5 m, pakowany pojedynczo</t>
  </si>
  <si>
    <t>Przylepiec hypoalergiczny z białego sztucznego jedwabiu,  o bardzo dobrej przylepności,  na szpulce, rozm. 2,5 cm x 5 m, pakowany pojedynczo</t>
  </si>
  <si>
    <t>Przylepiec hypoalergiczny z porowatej przezroczystej folii,  o bardzo dobrej przylepności, na szpulce, rozm. 2,5 cm x 5 m, pakowany pojedynczo</t>
  </si>
  <si>
    <t>Jałowy, samoprzylepny opatrunek na ranę, z wkładem chłonnym zabezpieczonym mikrosiatką, o zaokrąglonych rogach i przecięciem papieru wzdłuż krótszego boku, rozm. 7,2 cm x 5 cm, op.=50 szt</t>
  </si>
  <si>
    <t>Jałowy, samoprzylepny opatrunek na ranę, z wkładem chłonnym zabezpieczonym mikrosiatką, o zaokrąglonych rogach i przecięciem papieru wzdłuż krótszego boku, rozm. 10 cm x 20 cm x 25 szt</t>
  </si>
  <si>
    <t>Jałowy, samoprzylepny opatrunek na ranę, z wkładem chłonnym zabezpieczonym mikrosiatką, o zaokrąglonych rogach i przecięciem papieru wzdłuż krótszego boku, rozm. 10 cm x 25 cm x 25 szt</t>
  </si>
  <si>
    <t>Jałowy, samoprzylepny opatrunek na ranę, z wkładem chłonnym zabezpieczonym mikrosiatką, o zaokrąglonych rogach i przecięciem papieru wzdłuż krótszego boku, rozm. 10 cm x 35 cm, op/ 25 szt</t>
  </si>
  <si>
    <t>Przylepiec elastyczny z klejem nie wywołującym odczynów skórnych, zabezpieczony warstwą papieru z falistym przecięciem ułatwiającym aplikację i podziałką, rozm. 15 cm x 10 m</t>
  </si>
  <si>
    <t>Przylepiec elastyczny z klejem nie wywołującym odczynów skórnych, zabezpieczony warstwą papieru z falistym przecięciem ułatwiającym aplikację i podziałką, rozm. 20 cm x 10 m</t>
  </si>
  <si>
    <t>Jałowy, samoprzylepny, przezroczysty opatrunek z folii poliuretanowej do mocowania i zabezpieczania wkłuć naczyniowych, z nacięciem, dodatkowo wzmocniony włókniną. Przepuszczający parę wodną i tlen, stanowiący barierę przed wtórnym zakażeniem. Posiadający zaokrąglone brzegi, rozm. 7 cm x 9 cm x 100 szt</t>
  </si>
  <si>
    <t>Jałowy opatrunek z włókniny przepuszczającej tlen i parę wodną, stanowiący barierę przed wtórnym zakażeniem, do mocowania i zabezpieczania wkłuć naczyniowych, z nacięciem, dodatkową poduszeczką wyściełającą i zaokrąglonymi rogami, o rozm. 8 cm x 6 cm, op.= 50 szt</t>
  </si>
  <si>
    <t>Balsam do ciała, zawiera kreatynę, kwasy tłuszczowe, aminokwasy i olej migdałowy; emulsji typu woda w oleju; intensywnie nawilża skórę i regeneruje; op. poj. 500ml z pompką; np. typ Molicare Skin Emulsja do ciała</t>
  </si>
  <si>
    <t>Op</t>
  </si>
  <si>
    <t>Pakiet nr 10 Opatrunki IX</t>
  </si>
  <si>
    <t>Pieluchomajtki dla dorosłych oddychające na całej pow. produktu; posiadające: ściągacz taliowy co najmniej jeden (z tyłu), przylepcorzepy wielokrotnego użytku, wewnętrzne zakładki zapobiegające wydostawaniu się moczu na zewnątrz, system neutralizujący zapach moczu, system szybkiej dystrybucji moczu do wnętrza wkładu, zatrzymujące wilgoć wewnątrz wkładu; chłonność minimum 2800 g wg normy ISO 11948-1 (Rothwell), obwód pasa 70/75 cm - 110/115 cm.  Op.=30 szt.</t>
  </si>
  <si>
    <t>Pieluchomajtki dla dorosłych oddychające na całej pow. produktu; posiadające: ściągacz taliowy co najmniej jeden (z tyłu), przylepcorzepy wielokrotnego użytku, wewnętrzne zakładki zapobiegające wydostawaniu się moczu na zewnątrz, system neutralizujący zapach moczu, system szybkiej dystrybucji moczu do wnętrza wkładu, zatrzymujące wilgoć wewnątrz wkładu; chłonność minimum 3000 g wg normy ISO 11948-1 (Rothwell), obwód pasa 90/100 cm - 150/160 cm.  Op.=30 szt.</t>
  </si>
  <si>
    <t>Pieluchomajtki dla dorosłych oddychające na całej pow. produktu; posiadające: ściągacz taliowy co najmniej jeden (z tyłu), przylepcorzepy wielokrotnego użytku, wewnętrzne zakładki zapobiegające wydostawaniu się moczu na zewnątrz, system neutralizujący zapach moczu, system szybkiej dystrybucji moczu do wnętrza wkładu, zatrzymujące wilgoć wewnątrz wkładu; chłonność minimum 3000 g wg normy ISO 11948-1 (Rothwell), obwód pasa 120/130 cm - 170 cm.  Op.=30 szt.</t>
  </si>
  <si>
    <t>Pakiet nr 11 Pieluchomajtki dla dorosłych</t>
  </si>
  <si>
    <t>Opaska gipsowa 12 cm x 3 m, szybkowiążąca do 5 min., opaska pokryta obustronnie masą gipsową,  (opakowanie jednostkowe może zaw. 2 szt. opaski gipsowej)</t>
  </si>
  <si>
    <t>Opaska z waty syntetycznej pod gips, rozm. 10 cm x 3 m</t>
  </si>
  <si>
    <t>Elastyczny siatkowy rękaw opatrunkowy, o zawartości bawełny min. 50%, rozm. - na dłoń,dł. 25m, np. Stulpa fix nr 2</t>
  </si>
  <si>
    <t>Elastyczny siatkowy rękaw opatrunkowy, o zawartości bawełny min. 50%, rozm. - na kończynę górną dorosłej osoby, dł. 25 m, np. Stulpa fix nr 4</t>
  </si>
  <si>
    <t>Pakiet nr 12 Opatrunki X</t>
  </si>
  <si>
    <t>Opatrunek wykonany w technologii TLC (lipido-koloidowej) zbudowany z włókninowej wkładki wykonanej z włókien charakteryzujących się wysoką chłonnością, kohezyjnością i właściwościami hydro-oczyszczającymi (poliakrylan), np. typu UrgoClean 10 cm x 10 cm a 10 szt.</t>
  </si>
  <si>
    <t>Opatrunek wykonany w w technologii TLC (lipido-koloidowej) zbudowany z włókninowej wkładki wykonanej z włókien charakteryzujących się wysoką chłonnością, kohezyjnością i właściwościami hydro-oczyszczającymi (polikarylan). Matryca TLC impregnowana srebrem; np. typu UrgoClean Ag 10cm x 10cm a 10 szt.</t>
  </si>
  <si>
    <t>Opatrunek zbudowany z włókninowej wkładki wykonanej z włókien charakteryzujących się wysoką chłonnością, kohezyjnością i właściwościami hydro-oczyszczającymi (polikarylan), np. typu UrgoClean ROPE 40cm x 5cm a 5 szt.</t>
  </si>
  <si>
    <t>Opatrunek wykonany w w technologii lipido-koloidowej zawierającej cząsteczki nanooligosacharydów (TLC-NOSF) zbudowany z włókninowej wkładki wykonanej z włókien charakteryzujących się wysoką chłonnością, kohezyjnością i właściwościami hydro-oczyszczającymi (polikarylan); np. typu UrgoStart Plus Pad 10cm x 12cm a 10 szt.</t>
  </si>
  <si>
    <t>Opatrunek impregnowany solami srebra wykonany w technologii TLC (lipido-koloidowej), np. typu UrgoTul Ag 10cm x 12cm a 10 szt.</t>
  </si>
  <si>
    <t>Pakiet nr 13 Opatrunki XI</t>
  </si>
  <si>
    <t xml:space="preserve">Chłonny, uciskowy, jałowy opatrunek hemostatyczny po usunięciu wkłucia dotętniczego, plaster o wym. 40 x 120 mm, x 30szt. np. Typu Stepty P </t>
  </si>
  <si>
    <t>Pakiet nr 14 Opatrunki XII</t>
  </si>
  <si>
    <t>Jałowy, samoprzylepny, przezroczysty opatrunek foliowy, przepuszczający parę wodną, wodoodporny, dopasowujący się do kształtów ciała,  rozm. 6 x 7 cm x 100 szt.</t>
  </si>
  <si>
    <t>Jałowy, samoprzylepny, przezroczysty opatrunek foliowy, przepuszczający parę wodną, wodoodporny, dopasowujący się do kształtów ciała,  rozm. 10 x 12 cm x 100 szt.</t>
  </si>
  <si>
    <t>Pakiet nr 15Opatrunki XIII</t>
  </si>
  <si>
    <t xml:space="preserve">Sterylny opatrunek hydrowłóknisty, złożony z dwóch warstw wykonanych z nietkanych włókien karboksymetylocelulozy sodowej ( techn. hydrofiber), zawierający srebro jonowe (1,2%), kwas EDTA oraz chlorek benzetoniowy, połączonych wzmacniającymi przeszyciami; rozm. 10 cm x 10 cm a 10 szt.; np. typu Aquacel Ag+ Extra </t>
  </si>
  <si>
    <t>Opatrunek piankowy przylepny, zbudowany z wielowarstwowej części chłonnej zawierającej warstwę pianki poliuretanowej oraz warstwę kontaktową wykonaną z karboksymetylocelulozy sodowej ( techn. hydrofiber ) oraz wodoodpornej zewnętrznej błony poliuretanowej; rozm. 12,5 cm x 12,5 cm a 10 szt.; np. typu Aquacel Foam</t>
  </si>
  <si>
    <t>Opatrunek piankowy przylepny antybakteryjny, zbudowany z wielowarstwowej części chłonnej zawierającej warstwę pianki poliuretanowej oraz warstwę kontaktową wykonaną z karboksymetylocelulozy sodowej ( techn. hydrofiber ) z wbudowanymi w strukturę włókien jonami srebra (1,2%) oraz wodoodpornej zewnętrznej błony poliuretanowej; rozm. 10 cm x 10 cm a 10 szt.; np. typu Aquacel Ag Foam</t>
  </si>
  <si>
    <t>Pakiet nr 16 Opatrunki IV</t>
  </si>
  <si>
    <t>Krem ochronny barierowy do stosowania w celu nawilżenia i ochrony skóry przed podrażniającym wpływem płynów ustrojowych, np. moczu i kału; zawierający tlenek cynku, opakowania jednostkowe tuba 200 ml</t>
  </si>
  <si>
    <t>Pakiet nr 17 Krem ochronny</t>
  </si>
  <si>
    <t>Emulsja do mycia rąk i ciała przed higieniczną i chirurgiczną dezynfekcją rąk, do mycia ciała i włosów; przebadana dermatologicznie; pH neutralne dla skóry; zawierająca m.in. substancję łagodzącą podrażnienia skóry np. alantoinę;  kompatybilna z prep. do dezynfekcji rąk; opakowania jednorazowe 500 ml</t>
  </si>
  <si>
    <t>flakon 500ml</t>
  </si>
  <si>
    <t>Alkoholowy płyn do higienicznej i chirurgicznej dezynfekcji rąk zawierający w 100g produktu: 75g propan-2-ol; bez etanolu, zawierający substancje pielęgnujące na bazie pantenolu; spektrum działania: bakterie w tym prątki; grzyby drożdżopodobne; wirusy (HIV, HBV, HCV, Rota, Vaccinia, Adeno, Noro, koronawirusy);  chirurgiczna dezynfekcja rąk max 90 sek., higieniczna dezynfekcja rąk max 30 sek.; prod. biobójczy; opak. jednorazowe 1000 ml</t>
  </si>
  <si>
    <t>litr</t>
  </si>
  <si>
    <t>Alkoholowy płyn do higienicznej i chirurgicznej dezynfekcji rąk zawierający w 100g produktu: 75g propan-2-ol; bez etanolu, zawierający substancje pielęgnujące na bazie pantenolu; spektrum działania: bakterie w tym prątki; grzyby drożdżopodobne; wirusy (HIV, HBV, HCV, Rota, Vaccinia, Adeno, Noro, koronawirusy);  chirurgiczna dezynfekcja rąk max 90 sek., higieniczna dezynfekcja rąk max 30 sek.; prod. biobójczy; opak. jednorazowe 500 ml</t>
  </si>
  <si>
    <t>flakon 500 ml</t>
  </si>
  <si>
    <t>Alkoholowy płyn do higienicznej i chirurgicznej dezynfekcji rąk zawierający w 100g produktu: 83,7g etanolu, zawierający substancje pielęgnujące (pantenol+ wit. E); spektrum działania: bakterie w tym prątki; grzyby drożdżopodobne; wirusy (HIV, HBV, HCV, Rota, Vaccinia, Adeno, Noro, Polio, koronawirusy);  chirurgiczna dezynfekcja rąk max 90 sek., higieniczna dezynfekcja rąk max 30 sek.; prod. biobójczy; opak. jednorazowe 500 ml</t>
  </si>
  <si>
    <t xml:space="preserve">Pompki wielokrotnego użytku do opakowań a’ 0,5l i 1l; pompka do butelki konfekcjonowana w hermetycznie zamkniętym opakowaniu jednostkowym. </t>
  </si>
  <si>
    <t>Uchwyt z hakiem lub koszyk na łóżko szpitalne pasujący do preparatu do dezynfekcji poj. 500ml</t>
  </si>
  <si>
    <t xml:space="preserve">Dozowników łokciowy (typ dozownika - SM2) do dozowania preparatów w butelkach 500ml i/lub 1000ml </t>
  </si>
  <si>
    <t>Balsam do regeneracji skóry rąk, emulsja typu  w/o, zawierający glicerynę, masło shea, wit. E; bez barwników; opak. jednorazowe 500 ml z załączoną pompką w hermetycznym opakowaniu jednostkowym</t>
  </si>
  <si>
    <t>Pakiet nr 18 Płyny do dezynfekcji</t>
  </si>
  <si>
    <t>1. Zamawiający  dopuszcza wyłącznie preparaty odkażające do rąk i skóry, których użycie nie wymaga innych czynności przygotowawczych, np. rozcieńczania, oprócz uzupełniania i wymiany wkładów.</t>
  </si>
  <si>
    <t>2. Preparaty bez zawartości jodu.</t>
  </si>
  <si>
    <t>3. Zamawiający dopuszcza wyłącznie preparaty myjące, odkażające i pielęgnujące do rąk w opakowaniach dostosowanych do posiadanego systemu dozowania (Dermados).</t>
  </si>
  <si>
    <t xml:space="preserve">4. Aktualne karty charakterystyki </t>
  </si>
  <si>
    <t>Preparat płynny zawierający w 100g produktu: 0,1g dichlorowodorku octenidyny, 2g alkoholu fenoksyetylowego; dedykowany do odkażania ran powierzchownych, dezynfekcji błon śluzowych i skóry, pielęgnacji szwów pooperacyjnych, ; bezbarwny; o działaniu bakteriobójczym (łącznie z  Chlamydia i Mycoplasma), drożdżakobójczy, pierwotniakobójczy (łącznie z Trichomonas), grzybobójczym i wirusobójczym; nie zawierający jodu; prod. leczniczy; opakowanie jednorazowe 1l</t>
  </si>
  <si>
    <t>Preparat płynny zawierający w 100g produktu: 0,1g dichlorowodorku octenidyny, 2g alkoholu fenoksyetylowego; dedykowany do odkażania ran powierzchownych, dezynfekcji błon śluzowych i skóry, pielęgnacji szwów pooperacyjnych, ; bezbarwny; o działaniu bakteriobójczym (łącznie z  Chlamydia i Mycoplasma), drożdżakobójczy, pierwotniakobójczy (łącznie z Trichomonas), grzybobójczym i wirusobójczym; nie zawierający jodu; prod. leczniczy; opakowanie jednorazowe atomizer 250 ml</t>
  </si>
  <si>
    <t>op. -250 ml</t>
  </si>
  <si>
    <r>
      <t xml:space="preserve">Płyn do plukania jamy ustnej na bazie octenidyny; antybakteryjny ; nie zawiera alkoholu i chlorheksydyny; opak. jedn. </t>
    </r>
    <r>
      <rPr>
        <sz val="11"/>
        <color rgb="FFFF0000"/>
        <rFont val="Calibri"/>
        <family val="2"/>
        <charset val="238"/>
        <scheme val="minor"/>
      </rPr>
      <t xml:space="preserve"> </t>
    </r>
    <r>
      <rPr>
        <sz val="11"/>
        <rFont val="Calibri"/>
        <family val="2"/>
        <charset val="238"/>
        <scheme val="minor"/>
      </rPr>
      <t>1L</t>
    </r>
    <r>
      <rPr>
        <sz val="11"/>
        <color rgb="FFFF0000"/>
        <rFont val="Calibri"/>
        <family val="2"/>
        <charset val="238"/>
        <scheme val="minor"/>
      </rPr>
      <t xml:space="preserve"> </t>
    </r>
    <r>
      <rPr>
        <sz val="11"/>
        <rFont val="Calibri"/>
        <family val="2"/>
        <charset val="238"/>
        <scheme val="minor"/>
      </rPr>
      <t>z fabrycznie zintegrowana pompką dozującą</t>
    </r>
  </si>
  <si>
    <t>Emulsja do mycia ciała i włosów na bazie octenidyny; o działaniu dekontaminującym (również dla pacjentów z MDRO); opakowanie jednorazowe 500ml</t>
  </si>
  <si>
    <t>Płyn na skórę zawierający w 100g preparatu: dichlorowodorek octenidyny 0,10g, 2-propanol 45 g, 1-propanol 30 g; przeznaczony do dezynfekcji skóry przed m.in.:zabiegami operacyjnymi, cewnikowaniem żył, iniekcjami, biopsjami, punkcjami; prod. leczniczy; opak. jednorazowe atomizer  250 ml</t>
  </si>
  <si>
    <t>Op. 250 ml</t>
  </si>
  <si>
    <t>Żel do dekontaminacji i nawilżenia rany, zawierający octenidynę; bezbarwny; bezwonny; opak.jedn. tuba 250 ml</t>
  </si>
  <si>
    <t>Pakiet nr 19 Płyny do dezynfekcji II</t>
  </si>
  <si>
    <r>
      <t xml:space="preserve">Płyn na skórę zawierający  w   100g preparatu: 2-propanol 45g, 1-propanol 10g, 2-difenylol 0,2g, </t>
    </r>
    <r>
      <rPr>
        <sz val="11"/>
        <rFont val="Calibri"/>
        <family val="2"/>
        <charset val="238"/>
        <scheme val="minor"/>
      </rPr>
      <t>nadtlenek wodoru</t>
    </r>
    <r>
      <rPr>
        <sz val="11"/>
        <color theme="1"/>
        <rFont val="Calibri"/>
        <family val="2"/>
        <charset val="238"/>
        <scheme val="minor"/>
      </rPr>
      <t>;  bezjodowy; przeznaczony do dezynfekcji skóry przed zabiegami operacyjnymi, cewnikowaniem żył, iniekcjami, punkcjami, biopsjami, opatrywaniem ran, zdejmowaniem szwów; bezbarwny; prod. leczniczy; opakowanie jednorazowe 1l</t>
    </r>
  </si>
  <si>
    <t>Płyn na skórę zawierający  w   100g preparatu: 2-propanol 45g, 1-propanol 10g, 2-difenylol 0,2g, nadtlenek wodoru ;  bezjodowy; przeznaczony do dezynfekcji skóry przed zabiegami operacyjnymi, cewnikowaniem żył, iniekcjami, punkcjami, biopsjami, opatrywaniem ran, zdejmowaniem szwów; bezbarwny; prod. leczniczy; opakowanie jednorazowe atomizer 250 ml</t>
  </si>
  <si>
    <t>Płyn na skórę zawierający  w   100g preparatu: 2-propanol 45g, 1-propanol 10g, 2-difenylol 0,2g, nadtlenek wodoru ;  bezjodowy; przeznaczony do dezynfekcji skóry przed zabiegami operacyjnymi, cewnikowaniem żył, iniekcjami, punkcjami, biopsjami, opatrywaniem ran, zdejmowaniem szwów; barwny - brązowy; prod. leczniczy; opakowanie jednorazowe 1l</t>
  </si>
  <si>
    <t>Płyn na skórę zawierający  w   100g preparatu: 2-propanol 45g, 1-propanol 10g, 2-difenylol 0,2g,nadtlenek wodoru  ;  bezjodowy; przeznaczony do dezynfekcji skóry przed zabiegami operacyjnymi, cewnikowaniem żył, iniekcjami, punkcjami, biopsjami, opatrywaniem ran, zdejmowaniem szwów; barwny - brązowy; prod. leczniczy; opakowanie jednorazowe atomizer 250 ml</t>
  </si>
  <si>
    <t>Preparat w postaci żelu przeznaczony do dezynfekcji higienicznej i chirurgicznej rąk; zawierający w 100 ml 72 g alkoholu etylowego oraz składniki  nawilżające i natłuszczające skórę; bez substancji zapachowych, barwników; dezynfekcja higieniczna w czasie max 30 sek.; dezynfekcja chirurgiczna max 90 sek.; bakteriobójczy (w tym MRSA i prątki), grzybobójczy, wirusobójczy (HIV, Rota, HBV, HCV, Vaccinia, Noro, Adeno, Polio, koronawirusy); konfekcjonowany w opakowaniu 500 ml; produkt biobójczy. Dostosowany do systemu dozowników Dermados</t>
  </si>
  <si>
    <t>op. -500 ml</t>
  </si>
  <si>
    <t>Alkoholowy płyn do higienicznej i chirurgicznej dezynfekcji rąk zawierający w 100g produktu: 83,7g etanolu, zawierający substancje pielęgnujące (pantenol+ wit. E); spektrum działania: bakterie w tym prątki; grzyby drożdżopodobne; wirusy (HIV, HBV, HCV, Rota, Vaccinia, Adeno, Noro, Polio, koronawirusy);  chirurgiczna dezynfekcja rąk max 90 sek., higieniczna dezynfekcja rąk max 30 sek.; prod. biobójczy;   opakowania jednorazowe 1000 ml z fabrycznie zintegrowaną pompką dozującą</t>
  </si>
  <si>
    <t>Alkoholowy płyn do higienicznej i chirurgicznej dezynfekcji rąk zawierający w 100g produktu: 83,7g etanolu, zawierający substancje pielęgnujące (pantenol+ wit. E); spektrum działania: bakterie w tym prątki; grzyby drożdżopodobne; wirusy (HIV, HBV, HCV, Rota, Vaccinia, Adeno, Noro, Polio, koronawirusy);  chirurgiczna dezynfekcja rąk max 90 sek., higieniczna dezynfekcja rąk max 30 sek.; prod. biobójczy; opak. jednorazowe 500 ml z fabrycznie zintegrowana pompką dozującą</t>
  </si>
  <si>
    <t>Dozownik ścienny kompatybilny z zaoferowanymi preparatami. Dozownik zaopatrzony w ociekacz, uruchamiany za pomocą łokcia, bądź przedramienia, możliwość regulacji dozowania preparatu 1,5 lub 3ml</t>
  </si>
  <si>
    <t>Sterylny żel do cewnikowania, miejscowo znieczulający i odkażający dla kobiet 6 ml x 25 amp-strz.</t>
  </si>
  <si>
    <t>Sterylny żel do cewnikowania, miejscowo znieczulający i odkażający dla mężczyzn 12 ml x 25 amp-strz.</t>
  </si>
  <si>
    <t>Pakiet nr 23 Sterylny żel do cewnikowania</t>
  </si>
  <si>
    <t xml:space="preserve">Gotowy do użycia płyn antybakteryjny przeznaczony do płukania jamy ustnej; na bazie poliheksanidyny; bez octenidyny,alkoholu i chlorheksydyny;  skuteczny wobec bakterii (w tym MDRO Multi-Drug Resistant Organism, np. Staphylococcus aureus, MRSA; Enterococcus faecium (VRE); Klebsiella pneumoniae (ESBL)) oraz grzybów (Candida albicans). Wyrób medyczny klasy III, poj. 250 ml z pojemnikiem miarowym;  np. typu Prontoral </t>
  </si>
  <si>
    <t>Preparat do dezynfekcji ran, błon śluzowych, skóry przed iniekcjami, punkcjami, zabiegami chirurgicznymi i okulistycznymi; bez zawartości alkoholu; zawierający 7,5% powidonu jodowanego z 10% zawartością przyswajalnego jodu; skuteczny na: bakterie, prątki, grzyby, wirusy, pierwotniaki i przetrwalniki bakterii; w zależności od potrzeby z możliwością stosowania jako koncentrat lub po rozcieńczeniu; opakowania 1000 ml; produkt leczniczy</t>
  </si>
  <si>
    <t>Sterylny preparat w postaci roztworu gotowy  do użycia, bezzapachowy,  zawierający poliheksanidynę i betainę, służący do czyszczenia, nawilżania i utrzymania rany oraz opatrunku w stanie wilgotnym jak również do usuwania włóknistych płaszczy/ biofilmów z rany w sposób zapewniający ochronę tkanki. Wyr. med. kl. III,  poj. 350 ml</t>
  </si>
  <si>
    <t>Sterylny preparat w postaci żelu, gotowy do użycia, bezzapachowy, zawierający poliheksanidynę i betainę, służący do nawilżania, usuwania włóknistych płaszczy  oraz resztek z rany w sposób zapewniający ochronę tkanki. Wyr. med. kl. III, poj. 30 ml</t>
  </si>
  <si>
    <t>MICRODACYN 60 WOUND CARE, OP. 500 ML</t>
  </si>
  <si>
    <t>MICRODACYN 60 HYDROGEL, OP. 120 G</t>
  </si>
  <si>
    <t>Serweta operacyjna jałowa z gazy 17 - nitkowej, 4-warstwowa, z nitką radiacyjną, 45 x 45 cm +/-2cm, op. = 5 szt.</t>
  </si>
  <si>
    <t>Serweta operacyjna jałowa z gazy 17 - nitkowej, 4-warstwowa, z nitką radiacyjną, 45 x 70 cm +/-2cm,, op. = 5 szt.</t>
  </si>
  <si>
    <t>Serweta operacyjna jałowa z gazy 17 - nitkowej, 4-warstwowa, z nitką radiacyjną, 45 x 70 cm +/-2cm,, op. = 1 szt.</t>
  </si>
  <si>
    <t>Tupfery – kule jałowe z gazy 17 - nitkowej z nitką radiacyjną, wymiar po rozłożeniu 30 x 30 cm +/-1cm, op. = 10 szt.</t>
  </si>
  <si>
    <t>Tupfery – fasolki jałowe z gazy 17 - nitkowej z nitką radiacyjną, wymiar po rozłożeniu 15 x 15 cm +/-1cm, op. = 10 szt</t>
  </si>
  <si>
    <t>Tupfery – fasolki jałowe z gazy 17 - nitkowej wymiar po rozłożeniu 15 x 15 cm +/-1cm, op. = 3 szt</t>
  </si>
  <si>
    <t>Kompresy gazowe jałowe z podwijanymi wszystkimi brzegami, pozbawione luźnych włókien na powierzchni kompresu, 17-nitkowe, 12-warstwowe, 7,5 cm x 7,5 cm, powierzchnia wykroju min. 641 cm2, chłonność wody pojedynczego kompresu min. 22,5 g/kompres, z nitką radiacyjną, op. = 20 szt.</t>
  </si>
  <si>
    <t>Seton jałowy z gazy 17 – nitkowej z nitką rtg, 4-warstwowej, o wym. 2 m x 5 cm, op. = 1 szt.</t>
  </si>
  <si>
    <t>Seton jałowy z gazy 17-nitkowej z nitką rtg, 8-warstwowy, niezwinięty, brzegi zawinięte do środka i przeszyte, wym. 0,2mx5cm, op = 10 szt.</t>
  </si>
  <si>
    <t>Zestaw zabiegowy składający się z tasiemki bawełnianej 1,3x60 cm oraz 5 kompresów 7,5 x 7,5 cm, z gazy 13-nitkowej, 8-warstwowych</t>
  </si>
  <si>
    <t>Opaska elastyczna jałowa, zawartość bawełny min. 65%, rozciągliwość 120%, 12 cm x 5m, op. = 1 szt.</t>
  </si>
  <si>
    <t>Opaska nieelastyczna, dziana, jałowa, wykonana z 100% wiskozy, siła zrywająca min 45 N/5cm, 10 cm x 4 m, op. = 1 szt.</t>
  </si>
  <si>
    <t>Podkład podgipsowy jałowy, 100% poliester, chłonność min. 20g/g, masa powierzchniowa 70-96 g/m2, 12 cm x 3 m, op. = 1 szt.</t>
  </si>
  <si>
    <t>Podkład podgipsowy niejałowy, 100% poliester, chłonność min. 20g/g, masa powierzchniowa 70-96 g/m2, 12 cm x 3 m, op. = 12 szt.</t>
  </si>
  <si>
    <t>Kompres z włókniny, jałowy, sterylizowany parą wodną, 7,5 cm x 7,5 cm, op. = 3 szt.</t>
  </si>
  <si>
    <t>Kompres z włókniny, jałowy, sterylizowany parą wodną, 7,5 cm x 7,5 cm, z wycięciem “O”, op. = 3 szt.</t>
  </si>
  <si>
    <t>Kompres z włókniny, jałowy, sterylizowany parą wodną, 10 cm x 10 cm, z wycięciem “Y”, op. = 3 szt.</t>
  </si>
  <si>
    <t xml:space="preserve">Poz. 1-9 								
wyroby klasy IIa reguła 7								
Poz. 1-9								
wykonane ze 100% bawełny, bielonej metodą bezchlorową, gwarantującą wysoki poziom czystości chemicznej - zawartość substancji rozpuszczalnych w wodzie poniżej 0,18%, zawartość substancji rozpuszczalnych w eterze poniżej 0,25%, czas tonięcia gazy max. 1,01s,								
Poz. 1-5, 7-13								
opakowanie torebka foliowo-papierowa ze specjalny zgrzewem wzdłuż krótszego boku o kształcie rozwartej litery V - tzw. szewronem oraz wycięciem na kciuk ułatwiającym bezpyłowe otwieranie								
etykieta typu tag z min. 2 wlepkami do dokumentacji zawierającymi LOT, REF, identyfikację wytwórcy, datę ważności, piktogram identyfikujący wyrób i ilość w opakowaniu								
Poz. 15-17								
wykonane z włókniny z wiskozy 67%, poliestru 33%, minimalna chłonność 800%, 40g/m2								
opakowanie blister z oznaczonym kierunkiem otwierania oraz wskaźnikiem sterylizacji umieszczonym poza polem załadunku								
etykieta typu tag z min. 2 wlepkami do dokumentacji zawierającymi LOT, REF, identyfikację wytwórcy, datę ważności, piktogram identyfikujący wyrób i ilość w opakowaniu								
Poz. 1-17								
parametry potwierdzone za pośrednictwem kart technicznych wystawionych przez producenta oraz próbek wyrobów								</t>
  </si>
  <si>
    <t>Pakiet nr 26 Serwety,  Kompresy</t>
  </si>
  <si>
    <t>Pakiet nr 27 - MYCIE I DEZYNFEKCJA NARZĘDZI CHIRURGICZNYCH I SPRZĘTU MEDYCZNEGO</t>
  </si>
  <si>
    <t>Preparat do mycia i dezynfekcji narzędzi chirurgicznych, sprzętu medycznego, powierzchni oraz endoskopów na bazie aktywnego tlenu, bez konieczności stosowania atywatora. Spektrum działania : B, F (Candida albicans, Aspergillus Niger), V (polio, adena, rota,  HIV, noro), M, terrae, M. Avium, M. tuberculosis, S (B. Subtilis, C. Difficile) – wykzaujący działanie bójcze w stężeniu od 0,5%, ilość roztworu roboczego w stężeniu 2% w czasie 10 min. Stabilność roztworu roboczego min. 36 godzin. Preparat przebadany wg norm europejskich; EN 14 561, EN 14 562, EN 14 563, EN 14 476; Pojemnik 6 kg. Ilość roztworu roboczego: 2% - 9000 l.</t>
  </si>
  <si>
    <t>Paski testowe. Opakowanie 50- sztuk pasków.</t>
  </si>
  <si>
    <t>Preparat do mycia narzędzi, sprzętu anestezjologicznego oraz endoskopów. Płyn w koncentracie. Na bazie enzymów i niejonowych tenzynów. Działający w czasie 1-3 min. pH 7. Stężenie roztworu roboczego od 0,5%. Możliwość używania w ultradzwiękowych narzędziach myjących. Wyrób medyczny.Butelka 2l.Ilość roztworu roboczego: 0,5%-44000l.</t>
  </si>
  <si>
    <t>Pakiet nr 28 MYCIE I DEZYNFEKCJA  MAŁYCH I TRUDNO DOSTĘPNYCH POWIERZCHNI ORAZ DUŻYCH POWIERZCHNI</t>
  </si>
  <si>
    <t>Preparat przeznaczony do manualnego mycia i dezynfekcji narzędzi chirurgicznych oraz oprzyrządowania anestezjologicznego.. Zawierający mieszaninę substancji z min. 3 różnych grup chemicznych; nie zawierający: aldehydów, fenoli,  chloru i substancji utleniających; z możliwością użycia w myjkach ultradźwiękowych; Mozliwość użuwania roztworu roboczego do 7 dni; Minimalne spektrum działania B ( EN14561), F (C.albicans – EN 14562),  Tbc (M. terrae, M. avium – EN 14348), V (HIV, HBV, HCV – BVDV, Vaccinia, Rota do 1 % w 15 min. Wyrób medyczny kl. II B. Kanister 5litrów. Ilość roztworu roboczego: 1%-11500 l.</t>
  </si>
  <si>
    <t>Preparat tlenowy bez aktywatora do mycia i dezynfekcji narzędzi chirurgicznych także chromowanych i chromowo niklowych oraz endoskopów. Oparty o nadwęglan sodu. Bez: aldehydów, chloru, fenoli, pochodnych benzenu, alkoholi, czwartorzędowych związków amonowych (QAV). Przygotowanie roztworu roboczego poprzez dodanie preparatu do wody o temp. nie przekraczającej temperatury pokojowej. Możliwość stosowania do dezynfekcji inkubatorów. Spektrum: B, Tbc, F, V, S, Clostridium Difficile. Czas działania: B, Tbc, F,V (w tym HCV, Rota, Adeno, Polio), Cl.difficill   i Cl.perfringens 2%- 15 min. Możliwość różnicowania czasu dezynfekcji 15 min lub 1 godzin w zależności od stężenia przy zachowaniu pełnego (B, Tbc, F, V) spektrum. Możliwość sprawdzenia aktywności roztworu paskami testowymi. Posiadający opinię firmy Olympus Optical.  Możliwość utylizacji opakowań jako odpady komunalne.Pojemnik 1,5 kg. Ilość roztworu roboczego 2%- 525 l.</t>
  </si>
  <si>
    <t>Środek do manualnej konserwacji narzędzi Skład: sterylny olej parafinowy. Przeznaczenie: konserwacja narzędzi po ręcznym lub maszynowym myciu i dezynfekcji. Również do narzędzi, które nie mogą być sterylizowane termicznie, preparat oznaczony znakiem zgodności CE.Pojemnik z końcówką rozpylającą pojemnik 400 ml. pod  ciśnieniem.</t>
  </si>
  <si>
    <t xml:space="preserve"> Preparat do dezynfekcji zewnętrznych elementów centralnych i obwodowych cewników dożylnych takich jak: wejścia do kanałów wkłucia, części kanałów, korki, kraniki itp. Zawierający substancje aktywne: diglukonian chlorheksydyny i alkohol izopropylowy.Spektrum działania: B-1 min., Tbc- 30 s., HIV, HBV, HCV –30 s. EN 13727, EN 1275, EN 14348. Pojemnik 250ml z atomizerem.</t>
  </si>
  <si>
    <t>Preparat do mycia i dezynfekcji powierzchni oraz sprzętu medycznego (także inkubatorów). Płynny, w koncentracie. Zawierający w składzie czwartorzędowe związki amoniowe, pochodne alkoholowe (fenoksypropanol lub fenoksyetanol), oraz niejonowe związki powierzchniowo czynne. Bez aldehydów, związków nadtlenowych, chloru, fenolu oraz biguanidów. Spektrum działania: B, Tbc (M. terrae+M. avium), MRSA, F, V (Rota, BVDV, Vaccina, Papova) w czasie do 60 minut. Możliwość rozszerzenia spektrum o wirusy Adeno i Noro. Wyrób medyczny kl. IIa, EN13727 , EN14348 , EN13624. Możliwość stosowania w obecności pacjenta. Kanister 5 litrów. Ilość roztworu roboczego: 0,5%-20000l.</t>
  </si>
  <si>
    <t>Preparat płynny w koncentracie do intensywnego mycia powierzchni podłóg. Zawierający niejonowe związki powierzchniowo czynne 5-15% oraz pochodne alkoholowe. Stężenie roztworu roboczego 0,25-1%. pH roztworu użytkowego ok. 7,0-7,5. Możliwość łączenia z preparatem dezynfekcyjnym z pozycji 5. Butelka 2 litry.Ilość roztworu roboczego: 0,5%-4000l.</t>
  </si>
  <si>
    <t>Gotowy do użycia alkoholowy preparat, przeznaczony do dezynfekcji powierzchni wyrobów medycznych. Zawierający w składzie jako substancje czynne:mieszaninę alkoholi z dodatkiem amfoterycznych związków powierzchniowo czynnych,  bez dodatkowych substancji czynnych np. związków amoniowych, aldehydów i innych. Możliwość stosowania do poliwęglanów. Opakowanie 1l z nakrętką zabezpieczoną kapslem. Spektrum działania: B EN 13727, F (min. Candida albicans) EN 13624, Tbc (min. M.terrae) EN 14348, V (Rota, Vaccinia, BVDV, Noro) w czasie do 1 min. Możliwość użycia na oddziałach noworodkowych.  Wyrób medyczny kl. IIA. Butelka 1 litr.</t>
  </si>
  <si>
    <t>Gotowy do użycia alkoholowy preparat, przeznaczony do dezynfekcji powierzchni wyrobów medycznych. Zawierający w składzie jako substancje czynne:mieszaninę alkoholi z dodatkiem amfoterycznych związków powierzchniowo czynnych,  bez dodatkowych substancji czynnych np. związków amoniowych, aldehydów i innych. Możliwość stosowania do poliwęglanów. Opakowanie 1l z nakrętką zabezpieczoną kapslem. Spektrum działania: B EN 13727, F (min. Candida albicans) EN 13624, Tbc (min. M.terrae) EN 14348, V (Rota, Vaccinia, BVDV, Noro) w czasie do 1 min. Możliwość użycia na oddziałach noworodkowych.  Wyrób medyczny kl. IIA. Butelka do 1 litra z zamknięciem typu ''klip''.</t>
  </si>
  <si>
    <t>Spryskwiacz atomizer do butelki 1 L  kompatybilny z pozycja 7 i 8.</t>
  </si>
  <si>
    <t>Tabletki do mycia i dezynfekcji na bazie aktywnego chloru ( Troklozen sodu).  Pełne spektrum bójcze – bakterie wg  Normy EN13727, grzyby  wg  Normy EN13624, wirusy (w tym Polio i Adeno)  wg Normy EN 14476, prątki (M.avium i M.terrae) wg Normy EN 14348, spory (w tym Cl. Difficile) wg. Normy EN 13704  w   stężeniu 1000 ppm w warunkach czystych i w stężeniu 2000 ppm w warunkach brudnych. Proste dozowanie – 1 tabletka / 1000 ppm na 1 litr wody.   Czas ekspozycji do 15 minut.  Trwałość nieużywanego roztworu roboczego – 7 dni.  Twarde opakowanie po 200 tab.</t>
  </si>
  <si>
    <t>Tlenowy preparat myjąco- dezynfekujący do wszystkich powierzchni zmywalnych, również mających kontakt z żywnością. Oparty na działaniu kwasu nadoctowego. Skuteczny w obecności zanieczyszczeń organicznych. Przygotowanie roztworu poprzez dodanie preparatu do wody o temperaturze nie przekraczającej temperatury pokojowej. Spektrum działania: B, F, V do 10 min. B, Tbc, V, F,S do 15 min. EN 13727, EN 13624, EN14476, EN 14348, EN 13704.Opakowaie 160 gramów.</t>
  </si>
  <si>
    <t>Skoncentrowany preparat  na bazie amin, biguanidu i czwartorzędowej soli amonowej do bieżącego mycia i dezynfekcji dużych powierzchni zmywalnych w gabinetach zabiegowych oraz sprzętów medycznych z możliwością stosowania w obecności  pacjentów.Opakowanie 1 l z wbudowanym systemem dozującym. Spektrum działania: B,F, V,((VDV), Pratki.Stężenie 0,25% i czas działania 15 min. oraz V(HIV, HBV, Rota, Vaccina)stężenie 0,5% czas działania 15 min.. Właściwości:bez zawartości aldehydów, fenoli, chloru oraz pochodnych aminokwasów. Posiada dobre wlaściwości myjące do wszystkuch wodoodpornych i zmywalnych powierzchni(także pleksiglas). EN 13727, EN 13624, EN 14348. Kanister 5litrów.Ilość roztworu roboczego: 0,5%-40000l.</t>
  </si>
  <si>
    <t>Preparat dezynfekcyjny oraz odkamieniający na bazie kwasu nadoctowego oraz aktywnego tlenu przeznaczonym do stosowania w hemodializatorach oraz stacjach uzdatniania wody. Działa bakteriobójczo, drożdżakobójczo, grzybobójczo, prątkobójczo oraz wirusobójczo wobec adenowirusa i wirusa polio. Opakowanie 5l. Ilość roztworu roboczego: 2,5%-1200l.</t>
  </si>
  <si>
    <t xml:space="preserve">Gotowy do użycia preparat w płynie do manualnej dezynfekcji wysokiego poziomu endoskopów i innych termolabilnych wyrobów na poziomie sporobójczym. Spektrum działania: B, F, Tbc,V, S (C. difficile, C. sporogenes, B. Subtilis) w czasie 5 min. Substancja aktywna: kwas nadoctowy powstały w skutek opatentowanej metody syntezy - PHERA®System - brak zawartości kwasu octowego, ph: 7,5-8,5. Aktywność preparatu max. 14 dni, czas aktywacji preparatu nie dłuższy niż 30 min. Kontrola substancji aktywnej za pomocą pasków testowych. Ilość roztworu roboczego 5%- 500 l.                                                                                                                        </t>
  </si>
  <si>
    <t>Paski testowe do badań aktywności roztworu op. 50 szt. Kompatybilne z pozycją 14.</t>
  </si>
  <si>
    <r>
      <rPr>
        <sz val="11"/>
        <color theme="1"/>
        <rFont val="Calibri"/>
        <family val="2"/>
        <charset val="238"/>
        <scheme val="minor"/>
      </rPr>
      <t>Chusteczki</t>
    </r>
    <r>
      <rPr>
        <sz val="11"/>
        <color theme="1"/>
        <rFont val="Calibri"/>
        <family val="2"/>
        <charset val="238"/>
        <scheme val="minor"/>
      </rPr>
      <t xml:space="preserve"> do mycia i dezynfekcji powierzchni, również nie</t>
    </r>
    <r>
      <rPr>
        <sz val="11"/>
        <color theme="1"/>
        <rFont val="Calibri"/>
        <family val="2"/>
        <charset val="238"/>
        <scheme val="minor"/>
      </rPr>
      <t>odpornych na działanie alkoholi</t>
    </r>
    <r>
      <rPr>
        <sz val="11"/>
        <color theme="1"/>
        <rFont val="Calibri"/>
        <family val="2"/>
        <charset val="238"/>
        <scheme val="minor"/>
      </rPr>
      <t>, o pełnym spektrum działania: B+MykoB, Y+F, V, S</t>
    </r>
    <r>
      <rPr>
        <sz val="11"/>
        <color theme="1"/>
        <rFont val="Calibri"/>
        <family val="2"/>
        <charset val="238"/>
        <scheme val="minor"/>
      </rPr>
      <t xml:space="preserve"> (Bacillus subttilis, Bacillus Cereus, Clostridium Difficile)</t>
    </r>
    <r>
      <rPr>
        <sz val="11"/>
        <color theme="1"/>
        <rFont val="Calibri"/>
        <family val="2"/>
        <charset val="238"/>
        <scheme val="minor"/>
      </rPr>
      <t>. Chusteczki na bazie utleniających substancjach aktywnych o zawartości: 7 g nadtlenku wodoru, 0,1 g kwasu nadoctowego oraz kwasu glikolowego 0,1 g , nie zawier</t>
    </r>
    <r>
      <rPr>
        <sz val="11"/>
        <color theme="1"/>
        <rFont val="Calibri"/>
        <family val="2"/>
        <charset val="238"/>
        <scheme val="minor"/>
      </rPr>
      <t>ające w swoim składzie alkoholu</t>
    </r>
    <r>
      <rPr>
        <sz val="11"/>
        <color theme="1"/>
        <rFont val="Calibri"/>
        <family val="2"/>
        <charset val="238"/>
        <scheme val="minor"/>
      </rPr>
      <t xml:space="preserve">, chloru </t>
    </r>
    <r>
      <rPr>
        <sz val="11"/>
        <color theme="1"/>
        <rFont val="Calibri"/>
        <family val="2"/>
        <charset val="238"/>
        <scheme val="minor"/>
      </rPr>
      <t>,QAC ,fenoli. Spektrum: B (EN 13727)</t>
    </r>
    <r>
      <rPr>
        <sz val="11"/>
        <color theme="1"/>
        <rFont val="Calibri"/>
        <family val="2"/>
        <charset val="238"/>
        <scheme val="minor"/>
      </rPr>
      <t xml:space="preserve"> </t>
    </r>
    <r>
      <rPr>
        <sz val="11"/>
        <color theme="1"/>
        <rFont val="Calibri"/>
        <family val="2"/>
        <charset val="238"/>
        <scheme val="minor"/>
      </rPr>
      <t>,</t>
    </r>
    <r>
      <rPr>
        <sz val="11"/>
        <color theme="1"/>
        <rFont val="Calibri"/>
        <family val="2"/>
        <charset val="238"/>
        <scheme val="minor"/>
      </rPr>
      <t xml:space="preserve">Y (EN 13624) </t>
    </r>
    <r>
      <rPr>
        <sz val="11"/>
        <color theme="1"/>
        <rFont val="Calibri"/>
        <family val="2"/>
        <charset val="238"/>
        <scheme val="minor"/>
      </rPr>
      <t>,</t>
    </r>
    <r>
      <rPr>
        <sz val="11"/>
        <color theme="1"/>
        <rFont val="Calibri"/>
        <family val="2"/>
        <charset val="238"/>
        <scheme val="minor"/>
      </rPr>
      <t xml:space="preserve">V otoczkowe, </t>
    </r>
    <r>
      <rPr>
        <sz val="11"/>
        <color theme="1"/>
        <rFont val="Calibri"/>
        <family val="2"/>
        <charset val="238"/>
        <scheme val="minor"/>
      </rPr>
      <t>A</t>
    </r>
    <r>
      <rPr>
        <sz val="11"/>
        <color theme="1"/>
        <rFont val="Calibri"/>
        <family val="2"/>
        <charset val="238"/>
        <scheme val="minor"/>
      </rPr>
      <t xml:space="preserve">denowirus, </t>
    </r>
    <r>
      <rPr>
        <sz val="11"/>
        <color theme="1"/>
        <rFont val="Calibri"/>
        <family val="2"/>
        <charset val="238"/>
        <scheme val="minor"/>
      </rPr>
      <t>N</t>
    </r>
    <r>
      <rPr>
        <sz val="11"/>
        <color theme="1"/>
        <rFont val="Calibri"/>
        <family val="2"/>
        <charset val="238"/>
        <scheme val="minor"/>
      </rPr>
      <t xml:space="preserve">orowirus, </t>
    </r>
    <r>
      <rPr>
        <sz val="11"/>
        <color theme="1"/>
        <rFont val="Calibri"/>
        <family val="2"/>
        <charset val="238"/>
        <scheme val="minor"/>
      </rPr>
      <t>Polyomawirus (EN 14476) ,MykoB (EN 14348)</t>
    </r>
    <r>
      <rPr>
        <sz val="11"/>
        <color theme="1"/>
        <rFont val="Calibri"/>
        <family val="2"/>
        <charset val="238"/>
        <scheme val="minor"/>
      </rPr>
      <t xml:space="preserve"> </t>
    </r>
    <r>
      <rPr>
        <sz val="11"/>
        <color theme="1"/>
        <rFont val="Calibri"/>
        <family val="2"/>
        <charset val="238"/>
        <scheme val="minor"/>
      </rPr>
      <t>,F (EN 13624)</t>
    </r>
    <r>
      <rPr>
        <sz val="11"/>
        <color theme="1"/>
        <rFont val="Calibri"/>
        <family val="2"/>
        <charset val="238"/>
        <scheme val="minor"/>
      </rPr>
      <t xml:space="preserve"> </t>
    </r>
    <r>
      <rPr>
        <sz val="11"/>
        <color theme="1"/>
        <rFont val="Calibri"/>
        <family val="2"/>
        <charset val="238"/>
        <scheme val="minor"/>
      </rPr>
      <t>,V pełne spektrum (EN 14476)</t>
    </r>
    <r>
      <rPr>
        <sz val="11"/>
        <color theme="1"/>
        <rFont val="Calibri"/>
        <family val="2"/>
        <charset val="238"/>
        <scheme val="minor"/>
      </rPr>
      <t xml:space="preserve"> </t>
    </r>
    <r>
      <rPr>
        <sz val="11"/>
        <color theme="1"/>
        <rFont val="Calibri"/>
        <family val="2"/>
        <charset val="238"/>
        <scheme val="minor"/>
      </rPr>
      <t>,S:</t>
    </r>
    <r>
      <rPr>
        <sz val="11"/>
        <color theme="1"/>
        <rFont val="Calibri"/>
        <family val="2"/>
        <charset val="238"/>
        <scheme val="minor"/>
      </rPr>
      <t>C</t>
    </r>
    <r>
      <rPr>
        <sz val="11"/>
        <color theme="1"/>
        <rFont val="Calibri"/>
        <family val="2"/>
        <charset val="238"/>
        <scheme val="minor"/>
      </rPr>
      <t xml:space="preserve">l </t>
    </r>
    <r>
      <rPr>
        <sz val="11"/>
        <color theme="1"/>
        <rFont val="Calibri"/>
        <family val="2"/>
        <charset val="238"/>
        <scheme val="minor"/>
      </rPr>
      <t>.diff</t>
    </r>
    <r>
      <rPr>
        <sz val="11"/>
        <color theme="1"/>
        <rFont val="Calibri"/>
        <family val="2"/>
        <charset val="238"/>
        <scheme val="minor"/>
      </rPr>
      <t>icile</t>
    </r>
    <r>
      <rPr>
        <sz val="11"/>
        <color theme="1"/>
        <rFont val="Calibri"/>
        <family val="2"/>
        <charset val="238"/>
        <scheme val="minor"/>
      </rPr>
      <t xml:space="preserve"> R027 (EN 17126) do 5 min</t>
    </r>
    <r>
      <rPr>
        <sz val="11"/>
        <color theme="1"/>
        <rFont val="Calibri"/>
        <family val="2"/>
        <charset val="238"/>
        <scheme val="minor"/>
      </rPr>
      <t>, B. Subttilis, B, Cereus (EN 17126) do 10 min w warunkach czystych, do 15 min w warunkach brudnych</t>
    </r>
    <r>
      <rPr>
        <sz val="11"/>
        <color theme="1"/>
        <rFont val="Calibri"/>
        <family val="2"/>
        <charset val="238"/>
        <scheme val="minor"/>
      </rPr>
      <t xml:space="preserve">. Przebadane </t>
    </r>
    <r>
      <rPr>
        <sz val="11"/>
        <color theme="1"/>
        <rFont val="Calibri"/>
        <family val="2"/>
        <charset val="238"/>
        <scheme val="minor"/>
      </rPr>
      <t xml:space="preserve">w warunkach czystych i brudnych. </t>
    </r>
    <r>
      <rPr>
        <sz val="11"/>
        <color theme="1"/>
        <rFont val="Calibri"/>
        <family val="2"/>
        <charset val="238"/>
        <scheme val="minor"/>
      </rPr>
      <t xml:space="preserve">Chusteczki o wymiarach 20 x 20 cm i gramaturze min. 48 g/m2. Opakowanie typu flow-pack zawierające 108 nasączonych chusteczek </t>
    </r>
    <r>
      <rPr>
        <sz val="11"/>
        <color theme="1"/>
        <rFont val="Calibri"/>
        <family val="2"/>
        <charset val="238"/>
        <scheme val="minor"/>
      </rPr>
      <t>z odpowiednim przeliczeniem ilości.</t>
    </r>
    <r>
      <rPr>
        <sz val="11"/>
        <color theme="1"/>
        <rFont val="Calibri"/>
        <family val="2"/>
        <charset val="238"/>
        <scheme val="minor"/>
      </rPr>
      <t xml:space="preserve">
</t>
    </r>
  </si>
  <si>
    <t>Bezalkoholowe chusteczki na bazie co najmniej dwóch substancji aktywnych w tym czwartorzędowych związkach i dodocylaminie do mycia i dezynfekcji powierzchni i wyrobów medycznych ( w tym inkubatorów) o szerokim spektrum biobójczym wobec: B EN13727 (w tym MRSA i VRE),F EN13624(Candida Albican) i V EN14476 (HIV, HBV, HCV, Vaccinia, Noro, Rota) w czasie ekspozycji 30 sekund, Tbc EN14348 (M.Avium i M.Terrae)– 5 minut (warunki brudne), F  EN13624(Aspergillus Niger) i S EN13704 (Cl. Difficile) – 15 min.  Konfekcjonowane w tuby po 200 sztuk. Preparat o dualnej rejestracji jako wyrób medyczny klasy IIb i produkt biobójczy.</t>
  </si>
  <si>
    <t>Suche chusteczki przeznaczone do nasączania roztworami śr. dezynfekcyjnym. wykonane z 100% poliestru o wymiarach max. 20x30 cm. Zalewane 2,5-3 litrami roztworu roboczego, stabilne po zalaniu do 28 dni. Ilość chusteczek w opakowaniu 100 – 150 szt. Gramatura min. 45g/m2.Każda rolka chusteczek w jednorazowym wiaderku zabezpieczone plombą.. Wymagane możliwości łączenia wyrobu z preparatem poz .6. Opakowanie 100-150 szt.</t>
  </si>
  <si>
    <t>Gotowe do użycia chusteczki przeznaczone do dezynfekcji małych powierzchni wrażliwych na działanie alkoholi, metodą przecierania; również w pionie żywieniowym ; nasączone roztworem opartym o 1-propanol i chlorek dwudecylodwumetyloamoniowy; niezawierające aldehydów i alkiloamin; skuteczne w czasie do 1min na bakterie (w tym MRSA, Tbc), grzyby, wirusy (HIV, HBV, HCV, Rota, Wirus ptasiej grypy) oraz w czasie do 5min na wirusy Noro, Polyoma; w opakowaniach po 100  chusteczek. Gramatura 60g/m² wymiar 24x30 cm. Rekomendacja firmy Aesculap w przypadku systemów infuzyjnych. EN14348 , EN14563 , EN14476 , EN13727 , EN13624. Miękkie opakowanie do 100 szt. z plastikowym zamkinięciem typu flow-pack.</t>
  </si>
  <si>
    <t>Gotowe do użycia gaziki do dezynfekcji powierzchni nasączone 2% chlorheksydyną w 70% roztworze alkoholu izopropylowego. Pakowane jednostkowo, gazik o wymiarze: rozwinięty 150mm x 129mm. Przeznaczone do zastawek dostępu bezigłowego. Opakowanie zawiera 100 gazików. EN13727, EN13624, EN14476, EN14348. Opakowanie 100 gazików</t>
  </si>
  <si>
    <t>Jałowe gaziki nasączone 70% alkoholem izopropylowym w rozmiarze 6 x 3 cm pakowany pojedynczo w formie saszetki. Gaziki wykonane z połączenia wiskozy i poliestru. Wyrób medyczny kl. I. Opakowanie 100 szt.</t>
  </si>
  <si>
    <t>Uwagi do zadania : Zamawiający wymaga aby Wykonawca wykonał kalibrację myjni oraz procesu przy pierwszej dostawie.</t>
  </si>
  <si>
    <t>Pakiet nr 29 ŚRODKI DO MYCIA I DEZYNFEKCJI ENDOSKOPÓW W MYJNIACH TYPU MIN. ETD. ŚRODKI DO AUTOMATYCZNEGO MYCIA NARZĘDZI I BASENÓW</t>
  </si>
  <si>
    <t>Preparat do maszynowego termicznego mycia kaczek, basenów. Preparat zapobiega powstawaniu i usuwa powstałe osady, po wyschnięciu nie zostawia plam, nie pieni się, posiada bardzo dobra zgodność materiałowa ze stalą szlachetną, aluminium i tworzywami sztucznymi. Zawierający kwasy organiczne, stabilizatory twardości i substancje chroniące przed korozją.  Wyrób medyczny.Opakowanie 5 kg.</t>
  </si>
  <si>
    <t>Preparat do maszynowego mycia narzędzi medycznych, sprzętu anestezjologicznego. Preparat można stosować do anodowanego aluminium, metali kolorowych, usuwa osad krzemianowy. Zawiera enzymy, anionowe i niejonowe substancje powierzchniowo czynne o pH w roztworze roboczym 10,5. Spełnia zalecenia w zakresie ograniczenia do minimum ryzyka vCJK. . Stężenie roztworu roboczego 0,3-1%. Wyrób medyczny. Opakowanie 5 litrów.</t>
  </si>
  <si>
    <t>Preparat do maszynowej chemiczno-termicznej neutralizacji  na bazie kwasu cytrynowego, nie zawierający fosfatów i tenzydów. Przeznaczony do narzędzi chirurgicznych i sprzętu anestezjologicznego. Stężenie roztworu roboczego 0,1-0,2%, . Wyrób medyczny.Opakowanie 5 l.</t>
  </si>
  <si>
    <t>Przeznaczony do dezynfekcji chemiczno-termicznej w temperaturze 50-60°C. Zawierający aldehyd glutarowy, etanol, inhibitory korozji. Bez formaldehydu, glioksalu oraz kwasów organicznych.. Minimalne spektrum działania: B, Tbc (M. terrae, M.avium), F, V (BVDV, Vaccinia, Adeno, Polio),S (B. subtilis) w stężeniu 1 % czasie do 5 minut  Bezbarwny o pH 7 .  Wyrób medyczny. Opakowanie 5 litrów.</t>
  </si>
  <si>
    <t>Enzymatyczny preparat myjący do myjni endoskopowej typu ETD. Zawierający synergistyczną mieszaninę enzymów oraz substancji powierzchniowo-czynnych. pH lekko zasadowe. Dawkowanie w stęzeniu 0,3-1%. Wyrób medyczny.  Opakowanie 5 litrów</t>
  </si>
  <si>
    <t>Preparat do dezynfekcji chemiczno - termicznej w myjni endoskopowej typu ETD. Zawierający aldehyd glutarowy, inhibitory korozji. Bez zawartości glioksalu, soli kwasów organicznych. Spektrum działania: B, F, Tbc w 5 min.Opakowanie 5 litrów.</t>
  </si>
  <si>
    <t>Pakiet nr 30 ŚRODKI DO AUTOMATYCZNEGO MYCIA  BASENÓW ORAZ MYCIE I DEZYNFEKCJA NARZĘDZI CHIRURGICZNYCH.</t>
  </si>
  <si>
    <t>Preparat do maszynowego termicznego mycia kaczek, basenów. Preparat zapobiega powstawaniu i usuwa powstałe osady, po wyschnięciu nie zostawia plam, nie pieni się, posiada bardzo dobra zgodność materiałowa ze stalą szlachetną, aluminium i tworzywami sztucznymi. Zawierający kwasy organiczne, stabilizatory twardości i substancje chroniące przed korozją.    Wyrób medyczny. Produkt kompatybilny z myjka firmy Meiko. Opakowanie 5 kg.</t>
  </si>
  <si>
    <t>Gotowy do uzycia trójenzymatyczna pianka do mycia i dezynfekcji narzędzi chirurgicznych. Zapobiega wysychaniu pozostałości organicznych na powierzchnu narzędzi. Działa bakteriobójczo, drożdzakobójczo, bójczo względem wirusów osłonkowych, tuberkulobójczo, prątkobójczo.Opakowanie 750 ml. Ze spryskiwaczem pianowym.</t>
  </si>
  <si>
    <t>UWAGI do zadania:</t>
  </si>
  <si>
    <t>Producent myjki Meiko zaleca stosowanie oryginalnych preparatów. W przypadku, gdy Wykonawca zaoferuje produkt równoważny, musi  zagwarantować bezpieczeństwo ich stosowania. Wykonawca:</t>
  </si>
  <si>
    <t>- przyjmuje na siebie odpowiedzialność za uszkodzenia myjki powstałe w wyniku używania zaoferowanych i dostarczonych preparatów,</t>
  </si>
  <si>
    <t>- w sytuacji, gdy dostarczone preparaty spowodują awarię sprzętu i autoryzowany serwis producenta myjki wyda opinię, że przyczyną awarii jest dostarczony preparat, koszty naprawy uszkodzonego sprzętu obciążą Wykonawcę, a Wykonawca zobowiązuje się je pokryć.</t>
  </si>
  <si>
    <t>Gazik wykonany z wysokogatunkowej włókniny o gramaturze 70g/m 2 , nasączony 70% alkoholem
izopropylowym, 0,5 glukonian chlorheksydyny (nasączenie 2g na gazik), rozmiar gazika złożonego
4x4,5cm ,a rozłożonego 9 x 12cm , gazik złożony trzykrotnie, sześć warstw włókniny, pakowane
pojedynczo w saszetki, 100szt saszetek w opakowaniu zbiorczym – kartoniku. Wyrób medyczny klasa I.</t>
  </si>
  <si>
    <t xml:space="preserve">Pakiet nr 31  - MYCIE I DEZYNFEKCJA  MAŁYCH I TRUDNO DOSTĘPNYCH POWIERZCHNI ORAZ DUŻYCH POWIERZCHNI								</t>
  </si>
  <si>
    <t>Pakiet nr 20 Płyny do dezynfekcji III</t>
  </si>
  <si>
    <t>Pakiet nr 21 Płyn do dezynfekcji IV</t>
  </si>
  <si>
    <t>Pakiet nr 22 Płyny do dezynfekcji V</t>
  </si>
  <si>
    <t>Pakiet nr 24 Płyny do dezynfekcji VI</t>
  </si>
  <si>
    <t>Pakiet nr 25 Płyn do dezynfekcji VII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</si>
</sst>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zł&quot;_-;\-* #,##0.00\ &quot;zł&quot;_-;_-* &quot;-&quot;??\ &quot;zł&quot;_-;_-@_-"/>
    <numFmt numFmtId="164" formatCode="#,##0.00\ &quot;zł&quot;"/>
    <numFmt numFmtId="165" formatCode="#,##0.00_ ;\-#,##0.00\ "/>
    <numFmt numFmtId="166" formatCode="[$-415]General"/>
    <numFmt numFmtId="167" formatCode="&quot; &quot;#,##0.00&quot; &quot;[$zł-415]&quot; &quot;;&quot;-&quot;#,##0.00&quot; &quot;[$zł-415]&quot; &quot;;&quot; -&quot;00&quot; &quot;[$zł-415]&quot; &quot;;&quot; &quot;@&quot; &quot;"/>
    <numFmt numFmtId="168" formatCode="_-* #,##0.00&quot; zł&quot;_-;\-* #,##0.00&quot; zł&quot;_-;_-* \-??&quot; zł&quot;_-;_-@_-"/>
    <numFmt numFmtId="169" formatCode="\ #,##0.00\ [$zł-415]\ ;\-#,##0.00\ [$zł-415]\ ;&quot; -&quot;00\ [$zł-415]\ ;\ @\ "/>
    <numFmt numFmtId="170" formatCode="_-* #,##0.00,_z_ł_-;\-* #,##0.00,_z_ł_-;_-* \-??\ _z_ł_-;_-@_-"/>
    <numFmt numFmtId="171" formatCode="[$-415]0%"/>
    <numFmt numFmtId="172" formatCode="#,##0.00&quot; &quot;[$zł-415];[Red]&quot;-&quot;#,##0.00&quot; &quot;[$zł-415]"/>
    <numFmt numFmtId="173" formatCode="&quot; &quot;#,##0.00&quot; zł &quot;;&quot;-&quot;#,##0.00&quot; zł &quot;;&quot;-&quot;#&quot; zł &quot;;@&quot; &quot;"/>
  </numFmts>
  <fonts count="65">
    <font>
      <sz val="11"/>
      <color theme="1"/>
      <name val="Calibri"/>
      <family val="2"/>
      <charset val="238"/>
      <scheme val="minor"/>
    </font>
    <font>
      <sz val="10"/>
      <name val="Arial"/>
      <family val="2"/>
      <charset val="238"/>
    </font>
    <font>
      <sz val="10"/>
      <name val="Arial"/>
      <family val="2"/>
      <charset val="238"/>
    </font>
    <font>
      <sz val="10"/>
      <name val="Arial CE"/>
      <charset val="238"/>
    </font>
    <font>
      <sz val="10"/>
      <name val="Arial CE"/>
      <family val="2"/>
      <charset val="238"/>
    </font>
    <font>
      <b/>
      <sz val="10"/>
      <name val="Arial"/>
      <family val="2"/>
      <charset val="238"/>
    </font>
    <font>
      <sz val="10"/>
      <color rgb="FF000000"/>
      <name val="Arial"/>
      <family val="2"/>
      <charset val="238"/>
    </font>
    <font>
      <sz val="11"/>
      <color theme="1"/>
      <name val="Calibri"/>
      <family val="2"/>
      <charset val="238"/>
      <scheme val="minor"/>
    </font>
    <font>
      <sz val="10"/>
      <name val="Arial"/>
      <family val="2"/>
      <charset val="238"/>
    </font>
    <font>
      <sz val="10"/>
      <color theme="1"/>
      <name val="Arial"/>
      <family val="2"/>
      <charset val="238"/>
    </font>
    <font>
      <sz val="11"/>
      <color rgb="FF000000"/>
      <name val="Calibri"/>
      <family val="2"/>
      <charset val="238"/>
    </font>
    <font>
      <sz val="11"/>
      <color indexed="8"/>
      <name val="Calibri"/>
      <family val="2"/>
      <charset val="238"/>
    </font>
    <font>
      <sz val="11"/>
      <color theme="1"/>
      <name val="Czcionka tekstu podstawowego"/>
      <family val="2"/>
      <charset val="238"/>
    </font>
    <font>
      <sz val="10"/>
      <color rgb="FFFF0000"/>
      <name val="Arial"/>
      <family val="2"/>
      <charset val="238"/>
    </font>
    <font>
      <sz val="10"/>
      <color rgb="FF00B050"/>
      <name val="Arial"/>
      <family val="2"/>
      <charset val="238"/>
    </font>
    <font>
      <b/>
      <sz val="10"/>
      <name val="Times New Roman"/>
      <family val="1"/>
      <charset val="238"/>
    </font>
    <font>
      <sz val="10"/>
      <name val="Times New Roman"/>
      <family val="1"/>
      <charset val="238"/>
    </font>
    <font>
      <sz val="12"/>
      <name val="Times New Roman"/>
      <family val="1"/>
      <charset val="238"/>
    </font>
    <font>
      <sz val="11"/>
      <name val="Calibri"/>
      <family val="2"/>
      <charset val="238"/>
      <scheme val="minor"/>
    </font>
    <font>
      <sz val="11"/>
      <color theme="1"/>
      <name val="Calibri"/>
      <family val="2"/>
      <scheme val="minor"/>
    </font>
    <font>
      <b/>
      <sz val="11"/>
      <color rgb="FF3F3F3F"/>
      <name val="Calibri"/>
      <family val="2"/>
      <charset val="238"/>
    </font>
    <font>
      <sz val="11"/>
      <color theme="1"/>
      <name val="Arial"/>
      <family val="2"/>
      <charset val="238"/>
    </font>
    <font>
      <sz val="10"/>
      <color rgb="FFFF0000"/>
      <name val="Times New Roman"/>
      <family val="1"/>
      <charset val="238"/>
    </font>
    <font>
      <b/>
      <sz val="10"/>
      <color rgb="FFFF0000"/>
      <name val="Times New Roman"/>
      <family val="1"/>
      <charset val="238"/>
    </font>
    <font>
      <sz val="12"/>
      <color rgb="FFFF0000"/>
      <name val="Times New Roman"/>
      <family val="1"/>
      <charset val="238"/>
    </font>
    <font>
      <b/>
      <sz val="12"/>
      <color rgb="FFFF0000"/>
      <name val="Times New Roman"/>
      <family val="1"/>
      <charset val="238"/>
    </font>
    <font>
      <sz val="10"/>
      <color rgb="FF00B0F0"/>
      <name val="Arial"/>
      <family val="2"/>
      <charset val="238"/>
    </font>
    <font>
      <sz val="10"/>
      <color theme="1"/>
      <name val="Times New Roman"/>
      <family val="1"/>
      <charset val="238"/>
    </font>
    <font>
      <b/>
      <sz val="12"/>
      <color theme="1"/>
      <name val="Times New Roman"/>
      <family val="1"/>
      <charset val="238"/>
    </font>
    <font>
      <sz val="11"/>
      <color rgb="FF000000"/>
      <name val="Czcionka tekstu podstawowego"/>
      <family val="2"/>
      <charset val="238"/>
    </font>
    <font>
      <sz val="11"/>
      <color rgb="FF000000"/>
      <name val="Calibri"/>
      <family val="2"/>
      <charset val="1"/>
    </font>
    <font>
      <sz val="11"/>
      <color rgb="FF000000"/>
      <name val="Arial"/>
      <family val="2"/>
      <charset val="238"/>
    </font>
    <font>
      <sz val="14"/>
      <color rgb="FFFF0000"/>
      <name val="Times New Roman"/>
      <family val="1"/>
      <charset val="238"/>
    </font>
    <font>
      <sz val="18"/>
      <color rgb="FFFF0000"/>
      <name val="Times New Roman"/>
      <family val="1"/>
      <charset val="238"/>
    </font>
    <font>
      <b/>
      <sz val="14"/>
      <name val="Times New Roman"/>
      <family val="1"/>
      <charset val="238"/>
    </font>
    <font>
      <sz val="14"/>
      <name val="Times New Roman"/>
      <family val="1"/>
      <charset val="238"/>
    </font>
    <font>
      <sz val="14"/>
      <color theme="1"/>
      <name val="Times New Roman"/>
      <family val="1"/>
      <charset val="238"/>
    </font>
    <font>
      <b/>
      <sz val="14"/>
      <color rgb="FFFF0000"/>
      <name val="Times New Roman"/>
      <family val="1"/>
      <charset val="238"/>
    </font>
    <font>
      <sz val="16"/>
      <color rgb="FFFF0000"/>
      <name val="Times New Roman"/>
      <family val="1"/>
      <charset val="238"/>
    </font>
    <font>
      <b/>
      <sz val="12"/>
      <name val="Times New Roman"/>
      <family val="1"/>
      <charset val="238"/>
    </font>
    <font>
      <sz val="12"/>
      <color theme="1"/>
      <name val="Times New Roman"/>
      <family val="1"/>
      <charset val="238"/>
    </font>
    <font>
      <sz val="16"/>
      <name val="Times New Roman"/>
      <family val="1"/>
      <charset val="238"/>
    </font>
    <font>
      <b/>
      <sz val="16"/>
      <name val="Times New Roman"/>
      <family val="1"/>
      <charset val="238"/>
    </font>
    <font>
      <sz val="9"/>
      <color theme="1"/>
      <name val="Times New Roman"/>
      <family val="1"/>
      <charset val="238"/>
    </font>
    <font>
      <b/>
      <sz val="9"/>
      <color theme="1"/>
      <name val="Times New Roman"/>
      <family val="1"/>
      <charset val="238"/>
    </font>
    <font>
      <b/>
      <sz val="10"/>
      <color theme="1"/>
      <name val="Times New Roman"/>
      <family val="1"/>
      <charset val="238"/>
    </font>
    <font>
      <sz val="11"/>
      <color rgb="FF000000"/>
      <name val="Calibri"/>
      <family val="2"/>
    </font>
    <font>
      <b/>
      <sz val="11"/>
      <color theme="1"/>
      <name val="Calibri"/>
      <family val="2"/>
      <charset val="238"/>
      <scheme val="minor"/>
    </font>
    <font>
      <sz val="11"/>
      <color rgb="FF2D2D2D"/>
      <name val="Calibri"/>
      <family val="2"/>
      <charset val="238"/>
    </font>
    <font>
      <sz val="11"/>
      <name val="Calibri"/>
      <family val="2"/>
      <charset val="238"/>
    </font>
    <font>
      <sz val="11"/>
      <color rgb="FFFF0000"/>
      <name val="Calibri"/>
      <family val="2"/>
      <charset val="238"/>
      <scheme val="minor"/>
    </font>
    <font>
      <sz val="12"/>
      <color rgb="FF000000"/>
      <name val="&quot;Times New Roman&quot;"/>
      <charset val="1"/>
    </font>
    <font>
      <sz val="10"/>
      <color rgb="FF111111"/>
      <name val="Arial"/>
      <family val="2"/>
      <charset val="238"/>
    </font>
    <font>
      <b/>
      <sz val="10"/>
      <color theme="1"/>
      <name val="Arial"/>
      <family val="2"/>
      <charset val="238"/>
    </font>
    <font>
      <b/>
      <sz val="10"/>
      <color rgb="FFFFFFFF"/>
      <name val="Arial"/>
      <family val="2"/>
      <charset val="238"/>
    </font>
    <font>
      <sz val="10"/>
      <color rgb="FFCC0000"/>
      <name val="Arial"/>
      <family val="2"/>
      <charset val="238"/>
    </font>
    <font>
      <i/>
      <sz val="10"/>
      <color rgb="FF808080"/>
      <name val="Arial"/>
      <family val="2"/>
      <charset val="238"/>
    </font>
    <font>
      <sz val="10"/>
      <color rgb="FF006600"/>
      <name val="Arial"/>
      <family val="2"/>
      <charset val="238"/>
    </font>
    <font>
      <b/>
      <i/>
      <sz val="16"/>
      <color theme="1"/>
      <name val="Arial"/>
      <family val="2"/>
      <charset val="238"/>
    </font>
    <font>
      <b/>
      <i/>
      <sz val="12"/>
      <color theme="1"/>
      <name val="Arial"/>
      <family val="2"/>
      <charset val="238"/>
    </font>
    <font>
      <u/>
      <sz val="10"/>
      <color rgb="FF0000EE"/>
      <name val="Arial"/>
      <family val="2"/>
      <charset val="238"/>
    </font>
    <font>
      <sz val="10"/>
      <color rgb="FF996600"/>
      <name val="Arial"/>
      <family val="2"/>
      <charset val="238"/>
    </font>
    <font>
      <sz val="10"/>
      <color rgb="FF333333"/>
      <name val="Arial"/>
      <family val="2"/>
      <charset val="238"/>
    </font>
    <font>
      <b/>
      <i/>
      <u/>
      <sz val="10"/>
      <color theme="1"/>
      <name val="Arial"/>
      <family val="2"/>
      <charset val="238"/>
    </font>
    <font>
      <b/>
      <sz val="11"/>
      <color rgb="FFFF0000"/>
      <name val="Calibri"/>
      <family val="2"/>
      <charset val="238"/>
      <scheme val="minor"/>
    </font>
  </fonts>
  <fills count="17">
    <fill>
      <patternFill patternType="none"/>
    </fill>
    <fill>
      <patternFill patternType="gray125"/>
    </fill>
    <fill>
      <patternFill patternType="solid">
        <fgColor theme="0"/>
        <bgColor indexed="64"/>
      </patternFill>
    </fill>
    <fill>
      <patternFill patternType="solid">
        <fgColor theme="4" tint="0.79998168889431442"/>
        <bgColor indexed="65"/>
      </patternFill>
    </fill>
    <fill>
      <patternFill patternType="solid">
        <fgColor rgb="FFF2F2F2"/>
        <bgColor rgb="FFFFFFFF"/>
      </patternFill>
    </fill>
    <fill>
      <patternFill patternType="solid">
        <fgColor theme="0" tint="-0.14999847407452621"/>
        <bgColor indexed="64"/>
      </patternFill>
    </fill>
    <fill>
      <patternFill patternType="solid">
        <fgColor rgb="FFFF0000"/>
        <bgColor indexed="64"/>
      </patternFill>
    </fill>
    <fill>
      <patternFill patternType="solid">
        <fgColor rgb="FFDCE6F2"/>
        <bgColor rgb="FFEEECE1"/>
      </patternFill>
    </fill>
    <fill>
      <patternFill patternType="solid">
        <fgColor rgb="FFF2F2F2"/>
        <bgColor rgb="FFEEECE1"/>
      </patternFill>
    </fill>
    <fill>
      <patternFill patternType="solid">
        <fgColor rgb="FFFFFFFF"/>
        <bgColor rgb="FFFFFFFF"/>
      </patternFill>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3F3F3F"/>
      </left>
      <right style="thin">
        <color rgb="FF3F3F3F"/>
      </right>
      <top style="thin">
        <color rgb="FF3F3F3F"/>
      </top>
      <bottom style="thin">
        <color rgb="FF3F3F3F"/>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top/>
      <bottom/>
      <diagonal/>
    </border>
    <border>
      <left/>
      <right/>
      <top style="thin">
        <color auto="1"/>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808080"/>
      </left>
      <right style="thin">
        <color rgb="FF808080"/>
      </right>
      <top style="thin">
        <color rgb="FF808080"/>
      </top>
      <bottom style="thin">
        <color rgb="FF808080"/>
      </bottom>
      <diagonal/>
    </border>
  </borders>
  <cellStyleXfs count="130">
    <xf numFmtId="0" fontId="0" fillId="0" borderId="0"/>
    <xf numFmtId="0" fontId="1" fillId="0" borderId="0"/>
    <xf numFmtId="0" fontId="1" fillId="0" borderId="0"/>
    <xf numFmtId="0" fontId="1" fillId="0" borderId="0"/>
    <xf numFmtId="0" fontId="3" fillId="0" borderId="0"/>
    <xf numFmtId="0" fontId="4" fillId="0" borderId="0"/>
    <xf numFmtId="9"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3" fillId="0" borderId="0"/>
    <xf numFmtId="9" fontId="3" fillId="0" borderId="0" applyFont="0" applyFill="0" applyBorder="0" applyAlignment="0" applyProtection="0"/>
    <xf numFmtId="166" fontId="10" fillId="0" borderId="0"/>
    <xf numFmtId="0" fontId="11" fillId="0" borderId="0" applyNumberFormat="0" applyFill="0" applyBorder="0" applyProtection="0"/>
    <xf numFmtId="0" fontId="6" fillId="0" borderId="0"/>
    <xf numFmtId="167" fontId="10" fillId="0" borderId="0"/>
    <xf numFmtId="0" fontId="7" fillId="0" borderId="0"/>
    <xf numFmtId="0" fontId="1" fillId="0" borderId="0"/>
    <xf numFmtId="44" fontId="1" fillId="0" borderId="0" applyFont="0" applyFill="0" applyBorder="0" applyAlignment="0" applyProtection="0"/>
    <xf numFmtId="44" fontId="7" fillId="0" borderId="0" applyFont="0" applyFill="0" applyBorder="0" applyAlignment="0" applyProtection="0"/>
    <xf numFmtId="9" fontId="7" fillId="0" borderId="0" applyFont="0" applyFill="0" applyBorder="0" applyAlignment="0" applyProtection="0"/>
    <xf numFmtId="0" fontId="12" fillId="3" borderId="0" applyNumberFormat="0" applyBorder="0" applyAlignment="0" applyProtection="0"/>
    <xf numFmtId="0" fontId="10" fillId="0" borderId="0"/>
    <xf numFmtId="168" fontId="10" fillId="0" borderId="0" applyBorder="0" applyProtection="0"/>
    <xf numFmtId="168" fontId="10" fillId="0" borderId="0" applyBorder="0" applyProtection="0"/>
    <xf numFmtId="0" fontId="19" fillId="0" borderId="0"/>
    <xf numFmtId="44" fontId="1" fillId="0" borderId="0" applyFill="0" applyBorder="0" applyAlignment="0" applyProtection="0"/>
    <xf numFmtId="0" fontId="20" fillId="4" borderId="6" applyProtection="0"/>
    <xf numFmtId="0" fontId="21" fillId="0" borderId="0"/>
    <xf numFmtId="0" fontId="10" fillId="0" borderId="0" applyNumberFormat="0" applyBorder="0" applyProtection="0"/>
    <xf numFmtId="0" fontId="29" fillId="7" borderId="0" applyBorder="0" applyProtection="0"/>
    <xf numFmtId="0" fontId="30" fillId="0" borderId="0"/>
    <xf numFmtId="0" fontId="31" fillId="0" borderId="0"/>
    <xf numFmtId="0" fontId="10" fillId="0" borderId="0"/>
    <xf numFmtId="0" fontId="10" fillId="0" borderId="0" applyBorder="0" applyProtection="0"/>
    <xf numFmtId="9" fontId="10" fillId="0" borderId="0" applyBorder="0" applyProtection="0"/>
    <xf numFmtId="9" fontId="10" fillId="0" borderId="0" applyBorder="0" applyProtection="0"/>
    <xf numFmtId="9" fontId="10" fillId="0" borderId="0" applyBorder="0" applyProtection="0"/>
    <xf numFmtId="9" fontId="10" fillId="0" borderId="0" applyBorder="0" applyProtection="0"/>
    <xf numFmtId="9" fontId="10" fillId="0" borderId="0" applyBorder="0" applyProtection="0"/>
    <xf numFmtId="9" fontId="1" fillId="0" borderId="0" applyBorder="0" applyProtection="0"/>
    <xf numFmtId="9" fontId="1" fillId="0" borderId="0" applyBorder="0" applyProtection="0"/>
    <xf numFmtId="9" fontId="10" fillId="0" borderId="0" applyBorder="0" applyProtection="0"/>
    <xf numFmtId="9" fontId="10" fillId="0" borderId="0" applyBorder="0" applyProtection="0"/>
    <xf numFmtId="9" fontId="10" fillId="0" borderId="0" applyBorder="0" applyProtection="0"/>
    <xf numFmtId="9" fontId="10" fillId="0" borderId="0" applyBorder="0" applyProtection="0"/>
    <xf numFmtId="9" fontId="10" fillId="0" borderId="0" applyBorder="0" applyProtection="0"/>
    <xf numFmtId="9" fontId="10" fillId="0" borderId="0" applyBorder="0" applyProtection="0"/>
    <xf numFmtId="9" fontId="10" fillId="0" borderId="0" applyBorder="0" applyProtection="0"/>
    <xf numFmtId="9" fontId="10" fillId="0" borderId="0" applyBorder="0" applyProtection="0"/>
    <xf numFmtId="9" fontId="10" fillId="0" borderId="0" applyBorder="0" applyProtection="0"/>
    <xf numFmtId="168" fontId="10" fillId="0" borderId="0" applyBorder="0" applyProtection="0"/>
    <xf numFmtId="168" fontId="10" fillId="0" borderId="0" applyBorder="0" applyProtection="0"/>
    <xf numFmtId="168" fontId="10" fillId="0" borderId="0" applyBorder="0" applyProtection="0"/>
    <xf numFmtId="168" fontId="10" fillId="0" borderId="0" applyBorder="0" applyProtection="0"/>
    <xf numFmtId="168" fontId="10" fillId="0" borderId="0" applyBorder="0" applyProtection="0"/>
    <xf numFmtId="168" fontId="10" fillId="0" borderId="0" applyBorder="0" applyProtection="0"/>
    <xf numFmtId="169" fontId="10" fillId="0" borderId="0"/>
    <xf numFmtId="168" fontId="10" fillId="0" borderId="0" applyBorder="0" applyProtection="0"/>
    <xf numFmtId="168" fontId="10" fillId="0" borderId="0" applyBorder="0" applyProtection="0"/>
    <xf numFmtId="168" fontId="10" fillId="0" borderId="0" applyBorder="0" applyProtection="0"/>
    <xf numFmtId="168" fontId="10" fillId="0" borderId="0" applyBorder="0" applyProtection="0"/>
    <xf numFmtId="168" fontId="10" fillId="0" borderId="0" applyBorder="0" applyProtection="0"/>
    <xf numFmtId="168" fontId="1" fillId="0" borderId="0" applyBorder="0" applyProtection="0"/>
    <xf numFmtId="0" fontId="10" fillId="0" borderId="0" applyBorder="0" applyProtection="0"/>
    <xf numFmtId="0" fontId="20" fillId="8" borderId="6" applyProtection="0"/>
    <xf numFmtId="170" fontId="10" fillId="0" borderId="0" applyBorder="0" applyProtection="0"/>
    <xf numFmtId="0" fontId="12" fillId="0" borderId="0"/>
    <xf numFmtId="0" fontId="10" fillId="0" borderId="0"/>
    <xf numFmtId="0" fontId="46" fillId="0" borderId="0" applyBorder="0"/>
    <xf numFmtId="0" fontId="7" fillId="0" borderId="0"/>
    <xf numFmtId="0" fontId="9" fillId="0" borderId="0"/>
    <xf numFmtId="0" fontId="53" fillId="0" borderId="0"/>
    <xf numFmtId="0" fontId="54" fillId="10" borderId="0"/>
    <xf numFmtId="0" fontId="54" fillId="11" borderId="0"/>
    <xf numFmtId="0" fontId="53" fillId="12" borderId="0"/>
    <xf numFmtId="0" fontId="55" fillId="13" borderId="0"/>
    <xf numFmtId="0" fontId="54" fillId="14" borderId="0"/>
    <xf numFmtId="0" fontId="56" fillId="0" borderId="0"/>
    <xf numFmtId="0" fontId="57" fillId="15" borderId="0"/>
    <xf numFmtId="0" fontId="58" fillId="0" borderId="0">
      <alignment horizontal="center"/>
    </xf>
    <xf numFmtId="0" fontId="58" fillId="0" borderId="0">
      <alignment horizontal="center" textRotation="90"/>
    </xf>
    <xf numFmtId="0" fontId="59" fillId="0" borderId="0">
      <alignment horizontal="center"/>
    </xf>
    <xf numFmtId="0" fontId="60" fillId="0" borderId="0"/>
    <xf numFmtId="0" fontId="61" fillId="16" borderId="0"/>
    <xf numFmtId="166" fontId="6" fillId="0" borderId="0"/>
    <xf numFmtId="0" fontId="62" fillId="16" borderId="16"/>
    <xf numFmtId="171" fontId="10" fillId="0" borderId="0"/>
    <xf numFmtId="0" fontId="63" fillId="0" borderId="0"/>
    <xf numFmtId="172" fontId="63" fillId="0" borderId="0"/>
    <xf numFmtId="0" fontId="9" fillId="0" borderId="0"/>
    <xf numFmtId="0" fontId="9" fillId="0" borderId="0"/>
    <xf numFmtId="173" fontId="10" fillId="0" borderId="0"/>
    <xf numFmtId="0" fontId="55" fillId="0" borderId="0"/>
  </cellStyleXfs>
  <cellXfs count="392">
    <xf numFmtId="0" fontId="0" fillId="0" borderId="0" xfId="0"/>
    <xf numFmtId="0" fontId="1" fillId="0" borderId="0" xfId="1" applyFont="1" applyAlignment="1"/>
    <xf numFmtId="0" fontId="0" fillId="0" borderId="0" xfId="0"/>
    <xf numFmtId="0" fontId="9" fillId="0" borderId="0" xfId="0" applyFont="1"/>
    <xf numFmtId="0" fontId="9" fillId="2" borderId="0" xfId="0" applyFont="1" applyFill="1"/>
    <xf numFmtId="0" fontId="5" fillId="0" borderId="0" xfId="10" applyFont="1" applyBorder="1" applyAlignment="1">
      <alignment horizontal="center" vertical="center" wrapText="1"/>
    </xf>
    <xf numFmtId="44" fontId="5" fillId="0" borderId="0" xfId="16" applyFont="1" applyBorder="1" applyAlignment="1">
      <alignment horizontal="center" vertical="center" wrapText="1"/>
    </xf>
    <xf numFmtId="0" fontId="9" fillId="0" borderId="0" xfId="0" applyFont="1" applyAlignment="1"/>
    <xf numFmtId="0" fontId="1" fillId="0" borderId="0" xfId="28" applyFont="1"/>
    <xf numFmtId="0" fontId="5" fillId="0" borderId="0" xfId="28" applyFont="1" applyBorder="1" applyAlignment="1">
      <alignment horizontal="center" vertical="center" wrapText="1"/>
    </xf>
    <xf numFmtId="0" fontId="1" fillId="0" borderId="0" xfId="0" applyFont="1"/>
    <xf numFmtId="0" fontId="1" fillId="2" borderId="0" xfId="0" applyFont="1" applyFill="1"/>
    <xf numFmtId="0" fontId="1" fillId="0" borderId="0" xfId="0" applyFont="1" applyBorder="1"/>
    <xf numFmtId="0" fontId="1" fillId="0" borderId="0" xfId="0" applyFont="1" applyAlignment="1"/>
    <xf numFmtId="0" fontId="1" fillId="0" borderId="0" xfId="0" applyFont="1" applyAlignment="1">
      <alignment horizontal="center" vertical="center"/>
    </xf>
    <xf numFmtId="0" fontId="1" fillId="0" borderId="0" xfId="28" applyFont="1" applyBorder="1"/>
    <xf numFmtId="4" fontId="9" fillId="0" borderId="0" xfId="0" applyNumberFormat="1" applyFont="1"/>
    <xf numFmtId="4" fontId="1" fillId="0" borderId="0" xfId="1" applyNumberFormat="1" applyFont="1" applyAlignment="1"/>
    <xf numFmtId="4" fontId="9" fillId="0" borderId="0" xfId="0" applyNumberFormat="1" applyFont="1" applyAlignment="1"/>
    <xf numFmtId="0" fontId="1" fillId="0" borderId="0" xfId="0" applyFont="1" applyAlignment="1">
      <alignment horizontal="center"/>
    </xf>
    <xf numFmtId="4" fontId="5" fillId="0" borderId="0" xfId="0" applyNumberFormat="1" applyFont="1" applyAlignment="1">
      <alignment horizontal="center" vertical="center" wrapText="1"/>
    </xf>
    <xf numFmtId="4" fontId="1" fillId="0" borderId="0" xfId="0" applyNumberFormat="1" applyFont="1" applyAlignment="1">
      <alignment horizontal="center" vertical="center" wrapText="1"/>
    </xf>
    <xf numFmtId="0" fontId="9" fillId="0" borderId="0" xfId="0" applyFont="1" applyBorder="1"/>
    <xf numFmtId="4" fontId="1" fillId="0" borderId="0" xfId="10" applyNumberFormat="1" applyFont="1"/>
    <xf numFmtId="4" fontId="5" fillId="0" borderId="0" xfId="14" applyNumberFormat="1" applyFont="1" applyBorder="1" applyAlignment="1">
      <alignment horizontal="center" vertical="center" wrapText="1"/>
    </xf>
    <xf numFmtId="0" fontId="1" fillId="0" borderId="0" xfId="10" applyFont="1" applyAlignment="1">
      <alignment horizontal="center" vertical="center"/>
    </xf>
    <xf numFmtId="0" fontId="1" fillId="0" borderId="0" xfId="1" applyFont="1" applyAlignment="1">
      <alignment horizontal="center" vertical="center"/>
    </xf>
    <xf numFmtId="4" fontId="5" fillId="0" borderId="0" xfId="10" applyNumberFormat="1" applyFont="1" applyBorder="1" applyAlignment="1">
      <alignment horizontal="center" vertical="center" wrapText="1"/>
    </xf>
    <xf numFmtId="0" fontId="1" fillId="0" borderId="0" xfId="28" applyFont="1"/>
    <xf numFmtId="4" fontId="1" fillId="0" borderId="0" xfId="0" applyNumberFormat="1" applyFont="1"/>
    <xf numFmtId="0" fontId="1" fillId="0" borderId="0" xfId="28" applyFont="1"/>
    <xf numFmtId="0" fontId="1" fillId="0" borderId="0" xfId="28" applyFont="1" applyAlignment="1">
      <alignment horizontal="center"/>
    </xf>
    <xf numFmtId="0" fontId="1" fillId="0" borderId="0" xfId="1" applyFont="1" applyAlignment="1">
      <alignment horizontal="center"/>
    </xf>
    <xf numFmtId="0" fontId="9" fillId="0" borderId="0" xfId="0" applyFont="1" applyAlignment="1">
      <alignment horizontal="center"/>
    </xf>
    <xf numFmtId="0" fontId="1" fillId="2" borderId="0" xfId="28" applyFont="1" applyFill="1"/>
    <xf numFmtId="0" fontId="15" fillId="2" borderId="0" xfId="0" applyFont="1" applyFill="1" applyAlignment="1">
      <alignment vertical="center"/>
    </xf>
    <xf numFmtId="0" fontId="1" fillId="2" borderId="0" xfId="1" applyFont="1" applyFill="1" applyAlignment="1"/>
    <xf numFmtId="0" fontId="1" fillId="2" borderId="0" xfId="0" applyFont="1" applyFill="1" applyAlignment="1"/>
    <xf numFmtId="0" fontId="1" fillId="2" borderId="0" xfId="0" applyFont="1" applyFill="1" applyBorder="1"/>
    <xf numFmtId="0" fontId="1" fillId="0" borderId="0" xfId="1" applyFont="1" applyBorder="1" applyAlignment="1"/>
    <xf numFmtId="0" fontId="9" fillId="0" borderId="0" xfId="0" applyFont="1" applyBorder="1" applyAlignment="1"/>
    <xf numFmtId="4" fontId="1" fillId="0" borderId="0" xfId="0" applyNumberFormat="1" applyFont="1" applyAlignment="1"/>
    <xf numFmtId="0" fontId="1" fillId="0" borderId="0" xfId="10" applyFont="1"/>
    <xf numFmtId="0" fontId="1" fillId="0" borderId="0" xfId="10" applyFont="1"/>
    <xf numFmtId="0" fontId="1" fillId="0" borderId="0" xfId="28" applyFont="1"/>
    <xf numFmtId="0" fontId="9" fillId="2" borderId="0" xfId="0" applyFont="1" applyFill="1" applyAlignment="1"/>
    <xf numFmtId="0" fontId="1" fillId="2" borderId="0" xfId="0" applyFont="1" applyFill="1" applyAlignment="1">
      <alignment horizontal="center" vertical="center" wrapText="1"/>
    </xf>
    <xf numFmtId="0" fontId="1" fillId="2" borderId="0" xfId="10" applyFont="1" applyFill="1"/>
    <xf numFmtId="0" fontId="16" fillId="2" borderId="0" xfId="0" applyFont="1" applyFill="1"/>
    <xf numFmtId="0" fontId="1" fillId="0" borderId="0" xfId="10" applyFont="1"/>
    <xf numFmtId="0" fontId="1" fillId="2" borderId="0" xfId="10" applyFont="1" applyFill="1" applyAlignment="1">
      <alignment horizontal="center" vertical="center"/>
    </xf>
    <xf numFmtId="0" fontId="13" fillId="2" borderId="0" xfId="28" applyFont="1" applyFill="1" applyBorder="1" applyAlignment="1">
      <alignment horizontal="left" wrapText="1"/>
    </xf>
    <xf numFmtId="0" fontId="13" fillId="2" borderId="0" xfId="28" applyFont="1" applyFill="1"/>
    <xf numFmtId="0" fontId="13" fillId="2" borderId="0" xfId="28" applyFont="1" applyFill="1" applyAlignment="1">
      <alignment horizontal="center" vertical="center"/>
    </xf>
    <xf numFmtId="0" fontId="1" fillId="2" borderId="0" xfId="10" applyFont="1" applyFill="1" applyBorder="1" applyAlignment="1">
      <alignment horizontal="left" wrapText="1"/>
    </xf>
    <xf numFmtId="0" fontId="13" fillId="2" borderId="0" xfId="10" applyFont="1" applyFill="1" applyBorder="1" applyAlignment="1">
      <alignment horizontal="left" wrapText="1"/>
    </xf>
    <xf numFmtId="0" fontId="1" fillId="2" borderId="0" xfId="10" applyFont="1" applyFill="1" applyAlignment="1">
      <alignment horizontal="center"/>
    </xf>
    <xf numFmtId="4" fontId="1" fillId="2" borderId="0" xfId="10" applyNumberFormat="1" applyFont="1" applyFill="1"/>
    <xf numFmtId="0" fontId="1" fillId="2" borderId="0" xfId="28" applyFont="1" applyFill="1" applyAlignment="1">
      <alignment horizontal="center"/>
    </xf>
    <xf numFmtId="0" fontId="1" fillId="2" borderId="0" xfId="28" applyFont="1" applyFill="1" applyBorder="1" applyAlignment="1">
      <alignment horizontal="center" wrapText="1"/>
    </xf>
    <xf numFmtId="0" fontId="9" fillId="2" borderId="0" xfId="0" applyFont="1" applyFill="1" applyAlignment="1">
      <alignment horizontal="center"/>
    </xf>
    <xf numFmtId="0" fontId="16" fillId="2" borderId="0" xfId="0" applyFont="1" applyFill="1" applyAlignment="1">
      <alignment vertical="center"/>
    </xf>
    <xf numFmtId="0" fontId="13" fillId="2" borderId="0" xfId="28" applyFont="1" applyFill="1" applyAlignment="1">
      <alignment horizontal="center"/>
    </xf>
    <xf numFmtId="0" fontId="13" fillId="2" borderId="0" xfId="28" applyFont="1" applyFill="1" applyBorder="1" applyAlignment="1">
      <alignment horizontal="center" wrapText="1"/>
    </xf>
    <xf numFmtId="0" fontId="13" fillId="0" borderId="0" xfId="28" applyFont="1"/>
    <xf numFmtId="0" fontId="13" fillId="2" borderId="0" xfId="28" applyFont="1" applyFill="1" applyBorder="1" applyAlignment="1">
      <alignment horizontal="left" wrapText="1"/>
    </xf>
    <xf numFmtId="0" fontId="1" fillId="2" borderId="0" xfId="28" applyFont="1" applyFill="1" applyBorder="1" applyAlignment="1">
      <alignment horizontal="left" wrapText="1"/>
    </xf>
    <xf numFmtId="9" fontId="5" fillId="2" borderId="0" xfId="41" applyFont="1" applyFill="1" applyBorder="1" applyAlignment="1">
      <alignment horizontal="center" vertical="center" wrapText="1"/>
    </xf>
    <xf numFmtId="44" fontId="5" fillId="2" borderId="0" xfId="34" applyFont="1" applyFill="1" applyBorder="1" applyAlignment="1">
      <alignment horizontal="center" vertical="center" wrapText="1"/>
    </xf>
    <xf numFmtId="164" fontId="5" fillId="2" borderId="0" xfId="28" applyNumberFormat="1" applyFont="1" applyFill="1" applyBorder="1" applyAlignment="1">
      <alignment horizontal="center" vertical="center" wrapText="1"/>
    </xf>
    <xf numFmtId="0" fontId="1" fillId="2" borderId="0" xfId="1" applyFont="1" applyFill="1" applyAlignment="1">
      <alignment horizontal="center"/>
    </xf>
    <xf numFmtId="0" fontId="1" fillId="2" borderId="0" xfId="0" applyFont="1" applyFill="1" applyBorder="1" applyAlignment="1"/>
    <xf numFmtId="0" fontId="1" fillId="0" borderId="0" xfId="0" applyFont="1" applyAlignment="1">
      <alignment horizontal="center" vertical="center" wrapText="1"/>
    </xf>
    <xf numFmtId="0" fontId="5" fillId="0" borderId="0" xfId="0" applyFont="1" applyAlignment="1">
      <alignment horizontal="center" vertical="center" wrapText="1"/>
    </xf>
    <xf numFmtId="0" fontId="1" fillId="0" borderId="0" xfId="0" applyFont="1" applyAlignment="1">
      <alignment horizontal="center" vertical="center" wrapText="1"/>
    </xf>
    <xf numFmtId="0" fontId="5" fillId="0" borderId="0" xfId="0" applyFont="1" applyAlignment="1">
      <alignment horizontal="center" vertical="center" wrapText="1"/>
    </xf>
    <xf numFmtId="0" fontId="25" fillId="0" borderId="0" xfId="0" applyFont="1" applyAlignment="1">
      <alignment horizontal="justify" vertical="center"/>
    </xf>
    <xf numFmtId="0" fontId="26" fillId="0" borderId="0" xfId="0" applyFont="1" applyAlignment="1">
      <alignment vertical="center"/>
    </xf>
    <xf numFmtId="0" fontId="26" fillId="0" borderId="0" xfId="0" applyFont="1" applyBorder="1" applyAlignment="1">
      <alignment horizontal="center" vertical="center" wrapText="1"/>
    </xf>
    <xf numFmtId="0" fontId="1" fillId="0" borderId="0" xfId="1" applyFont="1" applyAlignment="1"/>
    <xf numFmtId="0" fontId="9" fillId="0" borderId="0" xfId="0" applyFont="1"/>
    <xf numFmtId="0" fontId="9" fillId="2" borderId="0" xfId="0" applyFont="1" applyFill="1"/>
    <xf numFmtId="0" fontId="9" fillId="0" borderId="0" xfId="0" applyFont="1" applyAlignment="1"/>
    <xf numFmtId="0" fontId="1" fillId="0" borderId="0" xfId="0" applyFont="1"/>
    <xf numFmtId="0" fontId="1" fillId="2" borderId="0" xfId="0" applyFont="1" applyFill="1"/>
    <xf numFmtId="0" fontId="13" fillId="0" borderId="0" xfId="0" applyFont="1"/>
    <xf numFmtId="0" fontId="1" fillId="2" borderId="0" xfId="28" applyFont="1" applyFill="1"/>
    <xf numFmtId="0" fontId="1" fillId="2" borderId="0" xfId="1" applyFont="1" applyFill="1" applyAlignment="1"/>
    <xf numFmtId="0" fontId="1" fillId="2" borderId="0" xfId="0" applyFont="1" applyFill="1" applyAlignment="1"/>
    <xf numFmtId="0" fontId="9" fillId="2" borderId="0" xfId="0" applyFont="1" applyFill="1" applyAlignment="1"/>
    <xf numFmtId="0" fontId="16" fillId="2" borderId="0" xfId="0" applyFont="1" applyFill="1"/>
    <xf numFmtId="0" fontId="9" fillId="2" borderId="0" xfId="0" applyFont="1" applyFill="1" applyBorder="1"/>
    <xf numFmtId="0" fontId="1" fillId="2" borderId="0" xfId="1" applyFont="1" applyFill="1" applyBorder="1" applyAlignment="1"/>
    <xf numFmtId="0" fontId="9" fillId="2" borderId="0" xfId="0" applyFont="1" applyFill="1" applyBorder="1" applyAlignment="1"/>
    <xf numFmtId="0" fontId="14" fillId="0" borderId="0" xfId="0" applyFont="1"/>
    <xf numFmtId="0" fontId="26" fillId="0" borderId="0" xfId="0" applyFont="1"/>
    <xf numFmtId="0" fontId="1" fillId="2" borderId="0" xfId="28" applyFont="1" applyFill="1" applyBorder="1" applyAlignment="1">
      <alignment horizontal="left" wrapText="1"/>
    </xf>
    <xf numFmtId="0" fontId="1" fillId="0" borderId="0" xfId="28" applyFont="1"/>
    <xf numFmtId="0" fontId="1" fillId="2" borderId="0" xfId="0" applyFont="1" applyFill="1" applyAlignment="1">
      <alignment vertical="center" wrapText="1"/>
    </xf>
    <xf numFmtId="0" fontId="5" fillId="0" borderId="0" xfId="0" applyFont="1" applyAlignment="1"/>
    <xf numFmtId="0" fontId="1" fillId="0" borderId="0" xfId="28" applyFont="1"/>
    <xf numFmtId="0" fontId="5" fillId="0" borderId="0" xfId="0" applyFont="1" applyAlignment="1">
      <alignment horizontal="right"/>
    </xf>
    <xf numFmtId="0" fontId="13" fillId="2" borderId="10" xfId="0" applyFont="1" applyFill="1" applyBorder="1" applyAlignment="1">
      <alignment vertical="center"/>
    </xf>
    <xf numFmtId="0" fontId="1" fillId="2" borderId="0" xfId="28" applyFont="1" applyFill="1" applyBorder="1" applyAlignment="1">
      <alignment horizontal="left" wrapText="1"/>
    </xf>
    <xf numFmtId="0" fontId="1" fillId="2" borderId="0" xfId="10" applyFont="1" applyFill="1" applyBorder="1" applyAlignment="1">
      <alignment horizontal="left" wrapText="1"/>
    </xf>
    <xf numFmtId="0" fontId="0" fillId="0" borderId="0" xfId="0" applyAlignment="1">
      <alignment vertical="center"/>
    </xf>
    <xf numFmtId="0" fontId="1" fillId="2" borderId="0" xfId="28" applyFont="1" applyFill="1" applyBorder="1" applyAlignment="1">
      <alignment horizontal="left" wrapText="1"/>
    </xf>
    <xf numFmtId="0" fontId="9" fillId="0" borderId="0" xfId="0" applyFont="1" applyBorder="1" applyAlignment="1">
      <alignment horizontal="center"/>
    </xf>
    <xf numFmtId="0" fontId="34" fillId="0" borderId="3" xfId="28" applyFont="1" applyBorder="1" applyAlignment="1">
      <alignment horizontal="center" vertical="center"/>
    </xf>
    <xf numFmtId="0" fontId="34" fillId="0" borderId="10" xfId="28" applyFont="1" applyBorder="1" applyAlignment="1">
      <alignment horizontal="center" vertical="center"/>
    </xf>
    <xf numFmtId="0" fontId="35" fillId="0" borderId="0" xfId="0" applyFont="1"/>
    <xf numFmtId="44" fontId="34" fillId="0" borderId="0" xfId="34" applyFont="1" applyBorder="1" applyAlignment="1">
      <alignment horizontal="center" vertical="center" wrapText="1"/>
    </xf>
    <xf numFmtId="164" fontId="34" fillId="0" borderId="0" xfId="28" applyNumberFormat="1" applyFont="1" applyBorder="1" applyAlignment="1">
      <alignment horizontal="center" vertical="center" wrapText="1"/>
    </xf>
    <xf numFmtId="0" fontId="35" fillId="0" borderId="0" xfId="28" applyFont="1"/>
    <xf numFmtId="0" fontId="35" fillId="2" borderId="0" xfId="28" applyFont="1" applyFill="1" applyBorder="1" applyAlignment="1">
      <alignment horizontal="left" wrapText="1"/>
    </xf>
    <xf numFmtId="0" fontId="35" fillId="2" borderId="0" xfId="28" applyFont="1" applyFill="1" applyAlignment="1">
      <alignment horizontal="center"/>
    </xf>
    <xf numFmtId="0" fontId="35" fillId="2" borderId="0" xfId="28" applyFont="1" applyFill="1"/>
    <xf numFmtId="0" fontId="1" fillId="2" borderId="0" xfId="28" applyFont="1" applyFill="1" applyBorder="1" applyAlignment="1">
      <alignment horizontal="center"/>
    </xf>
    <xf numFmtId="0" fontId="1" fillId="2" borderId="0" xfId="28" applyFont="1" applyFill="1" applyBorder="1"/>
    <xf numFmtId="0" fontId="1" fillId="0" borderId="0" xfId="28" applyFont="1" applyBorder="1" applyAlignment="1">
      <alignment horizontal="center"/>
    </xf>
    <xf numFmtId="0" fontId="13" fillId="2" borderId="0" xfId="28" applyFont="1" applyFill="1" applyBorder="1" applyAlignment="1">
      <alignment horizontal="center" vertical="center"/>
    </xf>
    <xf numFmtId="0" fontId="9" fillId="2" borderId="0" xfId="0" applyFont="1" applyFill="1" applyBorder="1" applyAlignment="1">
      <alignment horizontal="center"/>
    </xf>
    <xf numFmtId="0" fontId="25" fillId="0" borderId="0" xfId="0" applyFont="1" applyBorder="1" applyAlignment="1">
      <alignment horizontal="justify" vertical="center"/>
    </xf>
    <xf numFmtId="0" fontId="15" fillId="2" borderId="0" xfId="0" applyFont="1" applyFill="1" applyBorder="1" applyAlignment="1">
      <alignment vertical="center"/>
    </xf>
    <xf numFmtId="0" fontId="1" fillId="0" borderId="0" xfId="1" applyFont="1" applyBorder="1" applyAlignment="1">
      <alignment horizontal="center"/>
    </xf>
    <xf numFmtId="0" fontId="16" fillId="2" borderId="0" xfId="0" applyFont="1" applyFill="1" applyBorder="1" applyAlignment="1">
      <alignment vertical="center"/>
    </xf>
    <xf numFmtId="0" fontId="1" fillId="0" borderId="0" xfId="0" applyFont="1" applyBorder="1" applyAlignment="1">
      <alignment horizontal="center"/>
    </xf>
    <xf numFmtId="0" fontId="34" fillId="0" borderId="3" xfId="28" applyFont="1" applyBorder="1" applyAlignment="1">
      <alignment vertical="center"/>
    </xf>
    <xf numFmtId="0" fontId="34" fillId="0" borderId="0" xfId="28" applyFont="1" applyBorder="1" applyAlignment="1">
      <alignment horizontal="center" vertical="center" wrapText="1"/>
    </xf>
    <xf numFmtId="9" fontId="34" fillId="0" borderId="0" xfId="41" applyFont="1" applyBorder="1" applyAlignment="1">
      <alignment horizontal="center" vertical="center" wrapText="1"/>
    </xf>
    <xf numFmtId="0" fontId="34" fillId="6" borderId="3" xfId="28" applyFont="1" applyFill="1" applyBorder="1" applyAlignment="1">
      <alignment vertical="center"/>
    </xf>
    <xf numFmtId="0" fontId="32" fillId="2" borderId="0" xfId="28" applyFont="1" applyFill="1"/>
    <xf numFmtId="0" fontId="34" fillId="0" borderId="3" xfId="10" applyFont="1" applyBorder="1" applyAlignment="1"/>
    <xf numFmtId="0" fontId="35" fillId="0" borderId="0" xfId="10" applyFont="1"/>
    <xf numFmtId="0" fontId="34" fillId="0" borderId="3" xfId="10" applyFont="1" applyBorder="1" applyAlignment="1">
      <alignment horizontal="center"/>
    </xf>
    <xf numFmtId="0" fontId="36" fillId="0" borderId="0" xfId="0" applyFont="1" applyAlignment="1">
      <alignment vertical="center"/>
    </xf>
    <xf numFmtId="0" fontId="34" fillId="0" borderId="3" xfId="0" applyFont="1" applyBorder="1" applyAlignment="1"/>
    <xf numFmtId="0" fontId="36" fillId="0" borderId="0" xfId="0" applyFont="1"/>
    <xf numFmtId="0" fontId="33" fillId="0" borderId="0" xfId="0" applyFont="1"/>
    <xf numFmtId="0" fontId="35" fillId="0" borderId="0" xfId="0" applyFont="1" applyAlignment="1"/>
    <xf numFmtId="0" fontId="35" fillId="0" borderId="0" xfId="0" applyFont="1" applyAlignment="1">
      <alignment horizontal="left"/>
    </xf>
    <xf numFmtId="0" fontId="35" fillId="2" borderId="0" xfId="0" applyFont="1" applyFill="1" applyAlignment="1">
      <alignment horizontal="left"/>
    </xf>
    <xf numFmtId="4" fontId="35" fillId="0" borderId="0" xfId="0" applyNumberFormat="1" applyFont="1" applyAlignment="1">
      <alignment horizontal="left"/>
    </xf>
    <xf numFmtId="0" fontId="36" fillId="2" borderId="0" xfId="0" applyFont="1" applyFill="1"/>
    <xf numFmtId="4" fontId="35" fillId="0" borderId="0" xfId="0" applyNumberFormat="1" applyFont="1"/>
    <xf numFmtId="4" fontId="36" fillId="0" borderId="0" xfId="0" applyNumberFormat="1" applyFont="1"/>
    <xf numFmtId="0" fontId="35" fillId="0" borderId="0" xfId="1" applyFont="1" applyAlignment="1"/>
    <xf numFmtId="0" fontId="35" fillId="2" borderId="0" xfId="1" applyFont="1" applyFill="1" applyAlignment="1"/>
    <xf numFmtId="4" fontId="35" fillId="0" borderId="0" xfId="1" applyNumberFormat="1" applyFont="1" applyAlignment="1"/>
    <xf numFmtId="0" fontId="34" fillId="0" borderId="0" xfId="0" applyFont="1" applyAlignment="1">
      <alignment horizontal="center" vertical="center" wrapText="1"/>
    </xf>
    <xf numFmtId="0" fontId="37" fillId="0" borderId="0" xfId="0" applyFont="1" applyAlignment="1">
      <alignment horizontal="justify" vertical="center"/>
    </xf>
    <xf numFmtId="0" fontId="36" fillId="0" borderId="0" xfId="0" applyFont="1" applyAlignment="1"/>
    <xf numFmtId="0" fontId="36" fillId="2" borderId="0" xfId="0" applyFont="1" applyFill="1" applyAlignment="1"/>
    <xf numFmtId="4" fontId="35" fillId="0" borderId="0" xfId="0" applyNumberFormat="1" applyFont="1" applyAlignment="1"/>
    <xf numFmtId="4" fontId="36" fillId="0" borderId="0" xfId="0" applyNumberFormat="1" applyFont="1" applyAlignment="1"/>
    <xf numFmtId="0" fontId="34" fillId="0" borderId="3" xfId="28" applyFont="1" applyBorder="1" applyAlignment="1"/>
    <xf numFmtId="0" fontId="35" fillId="0" borderId="0" xfId="28" applyFont="1" applyAlignment="1">
      <alignment horizontal="center"/>
    </xf>
    <xf numFmtId="0" fontId="35" fillId="0" borderId="0" xfId="1" applyFont="1" applyAlignment="1">
      <alignment horizontal="center"/>
    </xf>
    <xf numFmtId="0" fontId="35" fillId="2" borderId="0" xfId="0" applyFont="1" applyFill="1" applyAlignment="1"/>
    <xf numFmtId="0" fontId="35" fillId="0" borderId="0" xfId="0" applyFont="1" applyAlignment="1">
      <alignment horizontal="center"/>
    </xf>
    <xf numFmtId="0" fontId="36" fillId="0" borderId="0" xfId="0" applyFont="1" applyAlignment="1">
      <alignment horizontal="center"/>
    </xf>
    <xf numFmtId="0" fontId="35" fillId="2" borderId="0" xfId="0" applyFont="1" applyFill="1"/>
    <xf numFmtId="0" fontId="36" fillId="2" borderId="0" xfId="0" applyFont="1" applyFill="1" applyAlignment="1">
      <alignment horizontal="center"/>
    </xf>
    <xf numFmtId="0" fontId="33" fillId="0" borderId="0" xfId="28" applyFont="1" applyBorder="1" applyAlignment="1">
      <alignment wrapText="1"/>
    </xf>
    <xf numFmtId="0" fontId="35" fillId="0" borderId="3" xfId="10" applyFont="1" applyBorder="1" applyAlignment="1"/>
    <xf numFmtId="0" fontId="39" fillId="5" borderId="10" xfId="0" applyFont="1" applyFill="1" applyBorder="1" applyAlignment="1">
      <alignment horizontal="center" vertical="center" wrapText="1"/>
    </xf>
    <xf numFmtId="0" fontId="39" fillId="5" borderId="9" xfId="0" applyFont="1" applyFill="1" applyBorder="1" applyAlignment="1">
      <alignment horizontal="center" vertical="center" wrapText="1"/>
    </xf>
    <xf numFmtId="0" fontId="39" fillId="5" borderId="7" xfId="0" applyFont="1" applyFill="1" applyBorder="1" applyAlignment="1">
      <alignment horizontal="center" vertical="top" wrapText="1"/>
    </xf>
    <xf numFmtId="0" fontId="17" fillId="5" borderId="10" xfId="0" applyFont="1" applyFill="1" applyBorder="1" applyAlignment="1">
      <alignment horizontal="center" vertical="center" wrapText="1"/>
    </xf>
    <xf numFmtId="4" fontId="17" fillId="2" borderId="2" xfId="28" applyNumberFormat="1" applyFont="1" applyFill="1" applyBorder="1" applyAlignment="1">
      <alignment horizontal="center" vertical="center" wrapText="1"/>
    </xf>
    <xf numFmtId="9" fontId="17" fillId="2" borderId="10" xfId="28" applyNumberFormat="1" applyFont="1" applyFill="1" applyBorder="1" applyAlignment="1">
      <alignment horizontal="center" vertical="center" wrapText="1"/>
    </xf>
    <xf numFmtId="165" fontId="17" fillId="2" borderId="2" xfId="28" applyNumberFormat="1" applyFont="1" applyFill="1" applyBorder="1" applyAlignment="1">
      <alignment horizontal="center" vertical="center" wrapText="1"/>
    </xf>
    <xf numFmtId="0" fontId="17" fillId="0" borderId="10" xfId="0" applyFont="1" applyBorder="1"/>
    <xf numFmtId="0" fontId="17" fillId="2" borderId="10" xfId="0" applyFont="1" applyFill="1" applyBorder="1" applyAlignment="1">
      <alignment horizontal="center" vertical="center" wrapText="1"/>
    </xf>
    <xf numFmtId="4" fontId="17" fillId="0" borderId="2" xfId="10" applyNumberFormat="1" applyFont="1" applyBorder="1" applyAlignment="1">
      <alignment horizontal="center" vertical="center" wrapText="1"/>
    </xf>
    <xf numFmtId="0" fontId="17" fillId="0" borderId="2" xfId="28" applyFont="1" applyBorder="1" applyAlignment="1">
      <alignment horizontal="center" vertical="center" wrapText="1"/>
    </xf>
    <xf numFmtId="9" fontId="17" fillId="2" borderId="2" xfId="28" applyNumberFormat="1" applyFont="1" applyFill="1" applyBorder="1" applyAlignment="1">
      <alignment horizontal="center" vertical="center" wrapText="1"/>
    </xf>
    <xf numFmtId="0" fontId="40" fillId="0" borderId="2" xfId="0" applyFont="1" applyBorder="1"/>
    <xf numFmtId="0" fontId="17" fillId="0" borderId="10" xfId="0" applyFont="1" applyBorder="1" applyAlignment="1">
      <alignment horizontal="center" vertical="center" wrapText="1"/>
    </xf>
    <xf numFmtId="9" fontId="17" fillId="0" borderId="10" xfId="0" applyNumberFormat="1" applyFont="1" applyBorder="1" applyAlignment="1">
      <alignment horizontal="center" vertical="center" wrapText="1"/>
    </xf>
    <xf numFmtId="0" fontId="41" fillId="6" borderId="0" xfId="0" applyFont="1" applyFill="1" applyAlignment="1">
      <alignment horizontal="center" vertical="center"/>
    </xf>
    <xf numFmtId="4" fontId="17" fillId="0" borderId="10" xfId="0" applyNumberFormat="1" applyFont="1" applyBorder="1" applyAlignment="1">
      <alignment horizontal="center" vertical="center" wrapText="1"/>
    </xf>
    <xf numFmtId="9" fontId="17" fillId="0" borderId="2" xfId="10" applyNumberFormat="1" applyFont="1" applyBorder="1" applyAlignment="1">
      <alignment horizontal="center" vertical="center" wrapText="1"/>
    </xf>
    <xf numFmtId="0" fontId="17" fillId="0" borderId="10" xfId="0" applyFont="1" applyBorder="1" applyAlignment="1">
      <alignment horizontal="left" vertical="center" wrapText="1"/>
    </xf>
    <xf numFmtId="0" fontId="40" fillId="0" borderId="10" xfId="0" applyFont="1" applyBorder="1"/>
    <xf numFmtId="4" fontId="17" fillId="2" borderId="2" xfId="0" applyNumberFormat="1" applyFont="1" applyFill="1" applyBorder="1" applyAlignment="1">
      <alignment horizontal="center" vertical="center" wrapText="1"/>
    </xf>
    <xf numFmtId="4" fontId="17" fillId="0" borderId="2" xfId="0" applyNumberFormat="1" applyFont="1" applyBorder="1" applyAlignment="1">
      <alignment horizontal="center" vertical="center" wrapText="1"/>
    </xf>
    <xf numFmtId="0" fontId="17" fillId="0" borderId="2" xfId="0" applyFont="1" applyBorder="1"/>
    <xf numFmtId="0" fontId="17" fillId="2" borderId="2" xfId="28" applyFont="1" applyFill="1" applyBorder="1" applyAlignment="1">
      <alignment horizontal="center" vertical="center" wrapText="1"/>
    </xf>
    <xf numFmtId="0" fontId="17" fillId="2" borderId="10" xfId="28" applyFont="1" applyFill="1" applyBorder="1" applyAlignment="1">
      <alignment horizontal="center" vertical="center" wrapText="1"/>
    </xf>
    <xf numFmtId="4" fontId="17" fillId="0" borderId="10" xfId="10" applyNumberFormat="1" applyFont="1" applyBorder="1" applyAlignment="1">
      <alignment horizontal="center" vertical="center" wrapText="1"/>
    </xf>
    <xf numFmtId="0" fontId="39" fillId="5" borderId="7" xfId="0" applyFont="1" applyFill="1" applyBorder="1" applyAlignment="1">
      <alignment horizontal="center" vertical="center" wrapText="1"/>
    </xf>
    <xf numFmtId="4" fontId="17" fillId="0" borderId="2" xfId="0" applyNumberFormat="1" applyFont="1" applyFill="1" applyBorder="1" applyAlignment="1">
      <alignment horizontal="center" vertical="center" wrapText="1"/>
    </xf>
    <xf numFmtId="165" fontId="39" fillId="2" borderId="10" xfId="34" applyNumberFormat="1" applyFont="1" applyFill="1" applyBorder="1" applyAlignment="1">
      <alignment horizontal="center" vertical="center" wrapText="1"/>
    </xf>
    <xf numFmtId="165" fontId="39" fillId="2" borderId="10" xfId="34" applyNumberFormat="1" applyFont="1" applyFill="1" applyBorder="1" applyAlignment="1">
      <alignment horizontal="right" vertical="center" wrapText="1"/>
    </xf>
    <xf numFmtId="0" fontId="17" fillId="0" borderId="10" xfId="28" applyFont="1" applyBorder="1"/>
    <xf numFmtId="9" fontId="17" fillId="0" borderId="10" xfId="41" applyFont="1" applyBorder="1" applyAlignment="1">
      <alignment horizontal="center" vertical="center" wrapText="1"/>
    </xf>
    <xf numFmtId="165" fontId="17" fillId="0" borderId="10" xfId="28" applyNumberFormat="1" applyFont="1" applyBorder="1" applyAlignment="1">
      <alignment horizontal="center" vertical="center" wrapText="1"/>
    </xf>
    <xf numFmtId="165" fontId="17" fillId="0" borderId="2" xfId="28"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44" fontId="39" fillId="0" borderId="1" xfId="9" applyFont="1" applyBorder="1" applyAlignment="1">
      <alignment horizontal="center" vertical="center" wrapText="1"/>
    </xf>
    <xf numFmtId="0" fontId="41" fillId="6" borderId="3" xfId="10" applyFont="1" applyFill="1" applyBorder="1" applyAlignment="1">
      <alignment horizontal="center" vertical="center"/>
    </xf>
    <xf numFmtId="0" fontId="17" fillId="0" borderId="2" xfId="10" applyFont="1" applyBorder="1" applyAlignment="1">
      <alignment horizontal="center" vertical="center" wrapText="1"/>
    </xf>
    <xf numFmtId="0" fontId="41" fillId="6" borderId="3" xfId="28" applyFont="1" applyFill="1" applyBorder="1" applyAlignment="1">
      <alignment horizontal="center" vertical="center"/>
    </xf>
    <xf numFmtId="0" fontId="17" fillId="0" borderId="10" xfId="10" applyFont="1" applyBorder="1" applyAlignment="1">
      <alignment horizontal="center" vertical="center" wrapText="1"/>
    </xf>
    <xf numFmtId="0" fontId="38" fillId="0" borderId="0" xfId="28" applyFont="1" applyBorder="1" applyAlignment="1">
      <alignment wrapText="1"/>
    </xf>
    <xf numFmtId="9" fontId="17" fillId="0" borderId="10" xfId="28" applyNumberFormat="1" applyFont="1" applyBorder="1" applyAlignment="1">
      <alignment horizontal="center" vertical="center" wrapText="1"/>
    </xf>
    <xf numFmtId="4" fontId="17" fillId="0" borderId="10" xfId="28" applyNumberFormat="1" applyFont="1" applyBorder="1" applyAlignment="1">
      <alignment horizontal="center" vertical="center" wrapText="1"/>
    </xf>
    <xf numFmtId="4" fontId="17" fillId="0" borderId="2" xfId="28" applyNumberFormat="1" applyFont="1" applyBorder="1" applyAlignment="1">
      <alignment horizontal="center" vertical="center" wrapText="1"/>
    </xf>
    <xf numFmtId="9" fontId="17" fillId="0" borderId="2" xfId="28" applyNumberFormat="1" applyFont="1" applyBorder="1" applyAlignment="1">
      <alignment horizontal="center" vertical="center" wrapText="1"/>
    </xf>
    <xf numFmtId="4" fontId="17" fillId="2" borderId="10" xfId="28" applyNumberFormat="1" applyFont="1" applyFill="1" applyBorder="1" applyAlignment="1">
      <alignment horizontal="center" vertical="center" wrapText="1"/>
    </xf>
    <xf numFmtId="165" fontId="39" fillId="0" borderId="10" xfId="34" applyNumberFormat="1" applyFont="1" applyBorder="1" applyAlignment="1">
      <alignment horizontal="center" vertical="center" wrapText="1"/>
    </xf>
    <xf numFmtId="165" fontId="39" fillId="0" borderId="10" xfId="34" applyNumberFormat="1" applyFont="1" applyBorder="1" applyAlignment="1">
      <alignment horizontal="right" vertical="center" wrapText="1"/>
    </xf>
    <xf numFmtId="2" fontId="17" fillId="2" borderId="10" xfId="0" applyNumberFormat="1" applyFont="1" applyFill="1" applyBorder="1" applyAlignment="1">
      <alignment horizontal="center" vertical="center" wrapText="1"/>
    </xf>
    <xf numFmtId="4" fontId="39" fillId="0" borderId="1" xfId="9" applyNumberFormat="1" applyFont="1" applyBorder="1" applyAlignment="1">
      <alignment horizontal="center" vertical="center" wrapText="1"/>
    </xf>
    <xf numFmtId="0" fontId="38" fillId="0" borderId="0" xfId="0" applyFont="1"/>
    <xf numFmtId="0" fontId="41" fillId="6" borderId="3" xfId="0" applyFont="1" applyFill="1" applyBorder="1" applyAlignment="1">
      <alignment horizontal="center" vertical="center" wrapText="1"/>
    </xf>
    <xf numFmtId="4" fontId="17" fillId="0" borderId="10" xfId="41" applyNumberFormat="1" applyFont="1" applyBorder="1" applyAlignment="1">
      <alignment horizontal="center" vertical="center" wrapText="1"/>
    </xf>
    <xf numFmtId="4" fontId="17" fillId="0" borderId="10" xfId="34" applyNumberFormat="1" applyFont="1" applyBorder="1" applyAlignment="1">
      <alignment horizontal="center" vertical="center" wrapText="1"/>
    </xf>
    <xf numFmtId="0" fontId="24" fillId="0" borderId="10" xfId="0" applyFont="1" applyBorder="1" applyAlignment="1">
      <alignment horizontal="center" textRotation="90"/>
    </xf>
    <xf numFmtId="0" fontId="42" fillId="6" borderId="3" xfId="10" applyFont="1" applyFill="1" applyBorder="1" applyAlignment="1">
      <alignment horizontal="center" vertical="center"/>
    </xf>
    <xf numFmtId="0" fontId="38" fillId="0" borderId="0" xfId="10" applyFont="1"/>
    <xf numFmtId="0" fontId="41" fillId="6" borderId="10" xfId="28" applyFont="1" applyFill="1" applyBorder="1" applyAlignment="1">
      <alignment horizontal="center" vertical="center"/>
    </xf>
    <xf numFmtId="4" fontId="40" fillId="0" borderId="2" xfId="28" applyNumberFormat="1" applyFont="1" applyBorder="1" applyAlignment="1">
      <alignment horizontal="center" vertical="center" wrapText="1"/>
    </xf>
    <xf numFmtId="9" fontId="40" fillId="0" borderId="2" xfId="28" applyNumberFormat="1" applyFont="1" applyBorder="1" applyAlignment="1">
      <alignment horizontal="center" vertical="center" wrapText="1"/>
    </xf>
    <xf numFmtId="165" fontId="40" fillId="0" borderId="2" xfId="28" applyNumberFormat="1" applyFont="1" applyBorder="1" applyAlignment="1">
      <alignment horizontal="center" vertical="center" wrapText="1"/>
    </xf>
    <xf numFmtId="0" fontId="39" fillId="2" borderId="10" xfId="0" applyFont="1" applyFill="1" applyBorder="1" applyAlignment="1">
      <alignment horizontal="center" vertical="center" wrapText="1"/>
    </xf>
    <xf numFmtId="4" fontId="17" fillId="0" borderId="10" xfId="0" applyNumberFormat="1" applyFont="1" applyFill="1" applyBorder="1" applyAlignment="1">
      <alignment horizontal="center" vertical="center" wrapText="1"/>
    </xf>
    <xf numFmtId="165" fontId="17" fillId="2" borderId="10" xfId="28" applyNumberFormat="1" applyFont="1" applyFill="1" applyBorder="1" applyAlignment="1">
      <alignment horizontal="center" vertical="center" wrapText="1"/>
    </xf>
    <xf numFmtId="0" fontId="27" fillId="0" borderId="0" xfId="0" applyFont="1" applyAlignment="1">
      <alignment horizontal="right" vertical="center"/>
    </xf>
    <xf numFmtId="0" fontId="27" fillId="0" borderId="0" xfId="0" applyFont="1" applyAlignment="1">
      <alignment vertical="center"/>
    </xf>
    <xf numFmtId="0" fontId="43" fillId="0" borderId="0" xfId="0" applyFont="1" applyAlignment="1">
      <alignment vertical="center"/>
    </xf>
    <xf numFmtId="0" fontId="44" fillId="0" borderId="0" xfId="0" applyFont="1" applyAlignment="1">
      <alignment vertical="center"/>
    </xf>
    <xf numFmtId="0" fontId="28" fillId="0" borderId="0" xfId="0" applyFont="1" applyAlignment="1">
      <alignment horizontal="center" vertical="center"/>
    </xf>
    <xf numFmtId="0" fontId="43" fillId="0" borderId="0" xfId="0" applyFont="1" applyAlignment="1">
      <alignment horizontal="center" vertical="center"/>
    </xf>
    <xf numFmtId="0" fontId="45" fillId="0" borderId="0" xfId="0" applyFont="1" applyAlignment="1">
      <alignment vertical="center"/>
    </xf>
    <xf numFmtId="0" fontId="27" fillId="0" borderId="0" xfId="0" applyFont="1" applyAlignment="1">
      <alignment horizontal="center" vertical="center"/>
    </xf>
    <xf numFmtId="0" fontId="0" fillId="0" borderId="0" xfId="0" applyAlignment="1"/>
    <xf numFmtId="0" fontId="28" fillId="0" borderId="0" xfId="0" applyFont="1" applyAlignment="1">
      <alignment horizontal="center" vertical="center"/>
    </xf>
    <xf numFmtId="0" fontId="1" fillId="2" borderId="0" xfId="10" applyFont="1" applyFill="1" applyBorder="1" applyAlignment="1">
      <alignment horizontal="left" wrapText="1"/>
    </xf>
    <xf numFmtId="0" fontId="13" fillId="2" borderId="0" xfId="10" applyFont="1" applyFill="1" applyBorder="1" applyAlignment="1">
      <alignment horizontal="left" wrapText="1"/>
    </xf>
    <xf numFmtId="0" fontId="1" fillId="0" borderId="0" xfId="10" applyFont="1"/>
    <xf numFmtId="0" fontId="1" fillId="0" borderId="10" xfId="0" applyFont="1" applyBorder="1" applyAlignment="1">
      <alignment horizontal="center"/>
    </xf>
    <xf numFmtId="0" fontId="34" fillId="2" borderId="3" xfId="28" applyFont="1" applyFill="1" applyBorder="1" applyAlignment="1">
      <alignment vertical="center"/>
    </xf>
    <xf numFmtId="0" fontId="13" fillId="2" borderId="0" xfId="0" applyFont="1" applyFill="1" applyBorder="1" applyAlignment="1">
      <alignment vertical="center"/>
    </xf>
    <xf numFmtId="0" fontId="1" fillId="2" borderId="0" xfId="28" applyFont="1" applyFill="1" applyBorder="1" applyAlignment="1">
      <alignment horizontal="left" wrapText="1"/>
    </xf>
    <xf numFmtId="0" fontId="38" fillId="2" borderId="0" xfId="28" applyFont="1" applyFill="1" applyBorder="1" applyAlignment="1">
      <alignment horizontal="left" wrapText="1"/>
    </xf>
    <xf numFmtId="0" fontId="35" fillId="2" borderId="0" xfId="28" applyFont="1" applyFill="1" applyBorder="1" applyAlignment="1">
      <alignment horizontal="left" wrapText="1"/>
    </xf>
    <xf numFmtId="0" fontId="1" fillId="2" borderId="0" xfId="10" applyFont="1" applyFill="1" applyBorder="1" applyAlignment="1">
      <alignment horizontal="left" wrapText="1"/>
    </xf>
    <xf numFmtId="0" fontId="13" fillId="2" borderId="0" xfId="10" applyFont="1" applyFill="1" applyBorder="1" applyAlignment="1">
      <alignment horizontal="left" wrapText="1"/>
    </xf>
    <xf numFmtId="0" fontId="0" fillId="5" borderId="10" xfId="0" applyNumberFormat="1" applyFill="1" applyBorder="1" applyAlignment="1">
      <alignment wrapText="1"/>
    </xf>
    <xf numFmtId="4" fontId="0" fillId="5" borderId="10" xfId="0" applyNumberFormat="1" applyFill="1" applyBorder="1" applyAlignment="1">
      <alignment wrapText="1"/>
    </xf>
    <xf numFmtId="4" fontId="0" fillId="0" borderId="10" xfId="0" applyNumberFormat="1" applyBorder="1" applyAlignment="1">
      <alignment horizontal="center" vertical="top" wrapText="1"/>
    </xf>
    <xf numFmtId="4" fontId="0" fillId="0" borderId="10" xfId="0" applyNumberFormat="1" applyBorder="1"/>
    <xf numFmtId="4" fontId="0" fillId="0" borderId="10" xfId="0" applyNumberFormat="1" applyBorder="1" applyAlignment="1">
      <alignment wrapText="1"/>
    </xf>
    <xf numFmtId="0" fontId="0" fillId="0" borderId="10" xfId="0" applyNumberFormat="1" applyFill="1" applyBorder="1"/>
    <xf numFmtId="0" fontId="0" fillId="0" borderId="10" xfId="0" applyNumberFormat="1" applyBorder="1"/>
    <xf numFmtId="0" fontId="0" fillId="0" borderId="10" xfId="0" applyNumberFormat="1" applyBorder="1" applyAlignment="1">
      <alignment wrapText="1"/>
    </xf>
    <xf numFmtId="4" fontId="0" fillId="0" borderId="10" xfId="0" applyNumberFormat="1" applyBorder="1" applyAlignment="1">
      <alignment wrapText="1"/>
    </xf>
    <xf numFmtId="4" fontId="0" fillId="2" borderId="10" xfId="0" applyNumberFormat="1" applyFill="1" applyBorder="1" applyAlignment="1">
      <alignment wrapText="1"/>
    </xf>
    <xf numFmtId="0" fontId="0" fillId="2" borderId="10" xfId="0" applyNumberFormat="1" applyFill="1" applyBorder="1" applyAlignment="1">
      <alignment wrapText="1"/>
    </xf>
    <xf numFmtId="4" fontId="0" fillId="0" borderId="10" xfId="0" applyNumberFormat="1" applyBorder="1" applyAlignment="1">
      <alignment wrapText="1"/>
    </xf>
    <xf numFmtId="0" fontId="0" fillId="2" borderId="10" xfId="0" applyFill="1" applyBorder="1" applyAlignment="1">
      <alignment wrapText="1"/>
    </xf>
    <xf numFmtId="4" fontId="0" fillId="0" borderId="10" xfId="0" applyNumberFormat="1" applyBorder="1" applyAlignment="1">
      <alignment vertical="top" wrapText="1"/>
    </xf>
    <xf numFmtId="4" fontId="0" fillId="0" borderId="10" xfId="0" applyNumberFormat="1" applyBorder="1" applyAlignment="1">
      <alignment wrapText="1"/>
    </xf>
    <xf numFmtId="4" fontId="0" fillId="0" borderId="10" xfId="0" applyNumberFormat="1" applyBorder="1" applyAlignment="1">
      <alignment horizontal="center" wrapText="1"/>
    </xf>
    <xf numFmtId="4" fontId="0" fillId="0" borderId="10" xfId="0" applyNumberFormat="1" applyFont="1" applyBorder="1" applyAlignment="1">
      <alignment vertical="top" wrapText="1"/>
    </xf>
    <xf numFmtId="4" fontId="0" fillId="0" borderId="10" xfId="0" applyNumberFormat="1" applyBorder="1" applyAlignment="1">
      <alignment wrapText="1"/>
    </xf>
    <xf numFmtId="4" fontId="0" fillId="2" borderId="10" xfId="0" applyNumberFormat="1" applyFill="1" applyBorder="1" applyAlignment="1">
      <alignment wrapText="1"/>
    </xf>
    <xf numFmtId="4" fontId="47" fillId="0" borderId="10" xfId="0" applyNumberFormat="1" applyFont="1" applyBorder="1" applyAlignment="1">
      <alignment wrapText="1"/>
    </xf>
    <xf numFmtId="0" fontId="0" fillId="0" borderId="10" xfId="0" applyNumberFormat="1" applyBorder="1" applyAlignment="1">
      <alignment wrapText="1"/>
    </xf>
    <xf numFmtId="0" fontId="0" fillId="2" borderId="10" xfId="0" applyNumberFormat="1" applyFill="1" applyBorder="1" applyAlignment="1">
      <alignment wrapText="1"/>
    </xf>
    <xf numFmtId="2" fontId="0" fillId="0" borderId="10" xfId="0" applyNumberFormat="1" applyBorder="1" applyAlignment="1">
      <alignment wrapText="1"/>
    </xf>
    <xf numFmtId="2" fontId="48" fillId="2" borderId="10" xfId="0" applyNumberFormat="1" applyFont="1" applyFill="1" applyBorder="1" applyAlignment="1">
      <alignment wrapText="1"/>
    </xf>
    <xf numFmtId="2" fontId="48" fillId="2" borderId="0" xfId="0" applyNumberFormat="1" applyFont="1" applyFill="1" applyAlignment="1">
      <alignment wrapText="1"/>
    </xf>
    <xf numFmtId="0" fontId="0" fillId="0" borderId="10" xfId="0" applyBorder="1" applyAlignment="1">
      <alignment wrapText="1"/>
    </xf>
    <xf numFmtId="9" fontId="17" fillId="2" borderId="2" xfId="10" applyNumberFormat="1" applyFont="1" applyFill="1" applyBorder="1" applyAlignment="1">
      <alignment horizontal="center" vertical="center" wrapText="1"/>
    </xf>
    <xf numFmtId="0" fontId="17" fillId="2" borderId="2" xfId="10" applyFont="1" applyFill="1" applyBorder="1" applyAlignment="1">
      <alignment horizontal="center" vertical="center" wrapText="1"/>
    </xf>
    <xf numFmtId="4" fontId="17" fillId="2" borderId="2" xfId="10" applyNumberFormat="1" applyFont="1" applyFill="1" applyBorder="1" applyAlignment="1">
      <alignment horizontal="center" vertical="center" wrapText="1"/>
    </xf>
    <xf numFmtId="4" fontId="0" fillId="0" borderId="10" xfId="0" applyNumberFormat="1" applyBorder="1" applyAlignment="1">
      <alignment wrapText="1"/>
    </xf>
    <xf numFmtId="0" fontId="0" fillId="0" borderId="10" xfId="0" applyNumberFormat="1" applyBorder="1"/>
    <xf numFmtId="0" fontId="0" fillId="0" borderId="10" xfId="0" applyNumberFormat="1" applyBorder="1" applyAlignment="1">
      <alignment wrapText="1"/>
    </xf>
    <xf numFmtId="0" fontId="0" fillId="2" borderId="10" xfId="0" applyNumberFormat="1" applyFill="1" applyBorder="1" applyAlignment="1">
      <alignment wrapText="1"/>
    </xf>
    <xf numFmtId="0" fontId="17" fillId="2" borderId="2" xfId="0" applyFont="1" applyFill="1" applyBorder="1"/>
    <xf numFmtId="4" fontId="0" fillId="0" borderId="10" xfId="0" applyNumberFormat="1" applyBorder="1" applyAlignment="1">
      <alignment wrapText="1"/>
    </xf>
    <xf numFmtId="4" fontId="0" fillId="0" borderId="10" xfId="0" applyNumberFormat="1" applyFill="1" applyBorder="1" applyAlignment="1">
      <alignment wrapText="1"/>
    </xf>
    <xf numFmtId="0" fontId="0" fillId="0" borderId="10" xfId="0" applyNumberFormat="1" applyBorder="1" applyAlignment="1">
      <alignment wrapText="1"/>
    </xf>
    <xf numFmtId="0" fontId="0" fillId="2" borderId="10" xfId="0" applyNumberFormat="1" applyFill="1" applyBorder="1" applyAlignment="1">
      <alignment wrapText="1"/>
    </xf>
    <xf numFmtId="4" fontId="0" fillId="0" borderId="10" xfId="0" applyNumberFormat="1" applyBorder="1" applyAlignment="1">
      <alignment wrapText="1"/>
    </xf>
    <xf numFmtId="0" fontId="0" fillId="0" borderId="10" xfId="0" applyNumberFormat="1" applyBorder="1" applyAlignment="1">
      <alignment wrapText="1"/>
    </xf>
    <xf numFmtId="0" fontId="0" fillId="2" borderId="10" xfId="0" applyNumberFormat="1" applyFill="1" applyBorder="1" applyAlignment="1">
      <alignment wrapText="1"/>
    </xf>
    <xf numFmtId="0" fontId="33" fillId="0" borderId="0" xfId="0" applyFont="1" applyBorder="1" applyAlignment="1"/>
    <xf numFmtId="4" fontId="0" fillId="0" borderId="10" xfId="0" applyNumberFormat="1" applyBorder="1" applyAlignment="1">
      <alignment wrapText="1"/>
    </xf>
    <xf numFmtId="4" fontId="0" fillId="2" borderId="10" xfId="0" applyNumberFormat="1" applyFill="1" applyBorder="1" applyAlignment="1">
      <alignment wrapText="1"/>
    </xf>
    <xf numFmtId="0" fontId="0" fillId="0" borderId="10" xfId="0" applyNumberFormat="1" applyBorder="1" applyAlignment="1">
      <alignment wrapText="1"/>
    </xf>
    <xf numFmtId="4" fontId="0" fillId="0" borderId="10" xfId="0" applyNumberFormat="1" applyBorder="1" applyAlignment="1">
      <alignment wrapText="1"/>
    </xf>
    <xf numFmtId="0" fontId="0" fillId="0" borderId="10" xfId="0" applyNumberFormat="1" applyBorder="1" applyAlignment="1">
      <alignment wrapText="1"/>
    </xf>
    <xf numFmtId="0" fontId="0" fillId="2" borderId="10" xfId="0" applyNumberFormat="1" applyFill="1" applyBorder="1" applyAlignment="1">
      <alignment wrapText="1"/>
    </xf>
    <xf numFmtId="4" fontId="0" fillId="0" borderId="10" xfId="0" applyNumberFormat="1" applyBorder="1" applyAlignment="1">
      <alignment wrapText="1"/>
    </xf>
    <xf numFmtId="4" fontId="0" fillId="0" borderId="10" xfId="0" applyNumberFormat="1" applyBorder="1" applyAlignment="1">
      <alignment horizontal="center" wrapText="1"/>
    </xf>
    <xf numFmtId="0" fontId="0" fillId="2" borderId="10" xfId="0" applyNumberFormat="1" applyFill="1" applyBorder="1" applyAlignment="1">
      <alignment wrapText="1"/>
    </xf>
    <xf numFmtId="4" fontId="0" fillId="0" borderId="10" xfId="0" applyNumberFormat="1" applyBorder="1" applyAlignment="1">
      <alignment wrapText="1"/>
    </xf>
    <xf numFmtId="4" fontId="0" fillId="2" borderId="10" xfId="0" applyNumberFormat="1" applyFill="1" applyBorder="1" applyAlignment="1">
      <alignment wrapText="1"/>
    </xf>
    <xf numFmtId="0" fontId="0" fillId="2" borderId="10" xfId="0" applyNumberFormat="1" applyFill="1" applyBorder="1" applyAlignment="1">
      <alignment wrapText="1"/>
    </xf>
    <xf numFmtId="4" fontId="0" fillId="0" borderId="10" xfId="0" applyNumberFormat="1" applyBorder="1" applyAlignment="1">
      <alignment wrapText="1"/>
    </xf>
    <xf numFmtId="4" fontId="0" fillId="2" borderId="10" xfId="0" applyNumberFormat="1" applyFill="1" applyBorder="1" applyAlignment="1">
      <alignment wrapText="1"/>
    </xf>
    <xf numFmtId="4" fontId="0" fillId="0" borderId="10" xfId="0" applyNumberFormat="1" applyFill="1" applyBorder="1" applyAlignment="1">
      <alignment wrapText="1"/>
    </xf>
    <xf numFmtId="0" fontId="0" fillId="0" borderId="10" xfId="0" applyNumberFormat="1" applyBorder="1" applyAlignment="1">
      <alignment wrapText="1"/>
    </xf>
    <xf numFmtId="0" fontId="0" fillId="2" borderId="10" xfId="0" applyNumberFormat="1" applyFill="1" applyBorder="1" applyAlignment="1">
      <alignment wrapText="1"/>
    </xf>
    <xf numFmtId="4" fontId="0" fillId="0" borderId="10" xfId="0" applyNumberFormat="1" applyBorder="1" applyAlignment="1">
      <alignment wrapText="1"/>
    </xf>
    <xf numFmtId="4" fontId="0" fillId="0" borderId="10" xfId="0" applyNumberFormat="1" applyFill="1" applyBorder="1" applyAlignment="1">
      <alignment wrapText="1"/>
    </xf>
    <xf numFmtId="0" fontId="0" fillId="0" borderId="10" xfId="0" applyNumberFormat="1" applyBorder="1" applyAlignment="1">
      <alignment wrapText="1"/>
    </xf>
    <xf numFmtId="0" fontId="0" fillId="2" borderId="10" xfId="0" applyNumberFormat="1" applyFill="1" applyBorder="1" applyAlignment="1">
      <alignment wrapText="1"/>
    </xf>
    <xf numFmtId="4" fontId="0" fillId="0" borderId="10" xfId="0" applyNumberFormat="1" applyBorder="1" applyAlignment="1">
      <alignment wrapText="1"/>
    </xf>
    <xf numFmtId="4" fontId="0" fillId="2" borderId="10" xfId="0" applyNumberFormat="1" applyFill="1" applyBorder="1" applyAlignment="1">
      <alignment wrapText="1"/>
    </xf>
    <xf numFmtId="0" fontId="0" fillId="0" borderId="10" xfId="0" applyNumberFormat="1" applyBorder="1" applyAlignment="1">
      <alignment wrapText="1"/>
    </xf>
    <xf numFmtId="4" fontId="0" fillId="0" borderId="10" xfId="0" applyNumberFormat="1" applyBorder="1" applyAlignment="1">
      <alignment wrapText="1"/>
    </xf>
    <xf numFmtId="4" fontId="0" fillId="2" borderId="10" xfId="0" applyNumberFormat="1" applyFill="1" applyBorder="1" applyAlignment="1">
      <alignment wrapText="1"/>
    </xf>
    <xf numFmtId="0" fontId="0" fillId="0" borderId="10" xfId="0" applyNumberFormat="1" applyBorder="1" applyAlignment="1">
      <alignment wrapText="1"/>
    </xf>
    <xf numFmtId="4" fontId="0" fillId="0" borderId="10" xfId="0" applyNumberFormat="1" applyBorder="1" applyAlignment="1">
      <alignment wrapText="1"/>
    </xf>
    <xf numFmtId="4" fontId="0" fillId="2" borderId="10" xfId="0" applyNumberFormat="1" applyFill="1" applyBorder="1" applyAlignment="1">
      <alignment wrapText="1"/>
    </xf>
    <xf numFmtId="4" fontId="0" fillId="0" borderId="10" xfId="0" applyNumberFormat="1" applyFill="1" applyBorder="1" applyAlignment="1">
      <alignment wrapText="1"/>
    </xf>
    <xf numFmtId="0" fontId="0" fillId="0" borderId="10" xfId="0" applyBorder="1"/>
    <xf numFmtId="0" fontId="0" fillId="0" borderId="10" xfId="0" applyNumberFormat="1" applyBorder="1" applyAlignment="1">
      <alignment wrapText="1"/>
    </xf>
    <xf numFmtId="0" fontId="0" fillId="0" borderId="10" xfId="0" applyBorder="1" applyAlignment="1">
      <alignment wrapText="1"/>
    </xf>
    <xf numFmtId="4" fontId="0" fillId="0" borderId="10" xfId="0" applyNumberFormat="1" applyBorder="1" applyAlignment="1">
      <alignment wrapText="1"/>
    </xf>
    <xf numFmtId="0" fontId="0" fillId="0" borderId="10" xfId="0" applyNumberFormat="1" applyBorder="1" applyAlignment="1">
      <alignment wrapText="1"/>
    </xf>
    <xf numFmtId="4" fontId="0" fillId="0" borderId="10" xfId="0" applyNumberFormat="1" applyBorder="1" applyAlignment="1">
      <alignment wrapText="1"/>
    </xf>
    <xf numFmtId="4" fontId="0" fillId="2" borderId="10" xfId="0" applyNumberFormat="1" applyFill="1" applyBorder="1" applyAlignment="1">
      <alignment wrapText="1"/>
    </xf>
    <xf numFmtId="0" fontId="0" fillId="0" borderId="10" xfId="0" applyNumberFormat="1" applyBorder="1" applyAlignment="1">
      <alignment wrapText="1"/>
    </xf>
    <xf numFmtId="0" fontId="0" fillId="2" borderId="10" xfId="0" applyNumberFormat="1" applyFill="1" applyBorder="1" applyAlignment="1">
      <alignment wrapText="1"/>
    </xf>
    <xf numFmtId="4" fontId="0" fillId="0" borderId="10" xfId="0" applyNumberFormat="1" applyBorder="1" applyAlignment="1">
      <alignment wrapText="1"/>
    </xf>
    <xf numFmtId="0" fontId="0" fillId="0" borderId="10" xfId="0" applyBorder="1"/>
    <xf numFmtId="0" fontId="0" fillId="0" borderId="10" xfId="0" applyNumberFormat="1" applyBorder="1" applyAlignment="1">
      <alignment wrapText="1"/>
    </xf>
    <xf numFmtId="0" fontId="0" fillId="0" borderId="1" xfId="0" applyBorder="1"/>
    <xf numFmtId="0" fontId="51" fillId="0" borderId="10" xfId="50" applyFont="1" applyBorder="1" applyAlignment="1" applyProtection="1">
      <alignment horizontal="center" wrapText="1"/>
    </xf>
    <xf numFmtId="0" fontId="51" fillId="0" borderId="10" xfId="50" applyFont="1" applyBorder="1" applyAlignment="1" applyProtection="1">
      <alignment horizontal="left" wrapText="1"/>
    </xf>
    <xf numFmtId="0" fontId="6" fillId="0" borderId="10" xfId="50" applyFont="1" applyBorder="1" applyAlignment="1" applyProtection="1">
      <alignment horizontal="left" wrapText="1"/>
    </xf>
    <xf numFmtId="166" fontId="6" fillId="9" borderId="14" xfId="48" applyFont="1" applyFill="1" applyBorder="1" applyAlignment="1">
      <alignment horizontal="left" vertical="top" wrapText="1"/>
    </xf>
    <xf numFmtId="166" fontId="6" fillId="9" borderId="14" xfId="48" applyFont="1" applyFill="1" applyBorder="1" applyAlignment="1">
      <alignment horizontal="center" vertical="center" wrapText="1"/>
    </xf>
    <xf numFmtId="166" fontId="6" fillId="9" borderId="15" xfId="48" applyFont="1" applyFill="1" applyBorder="1" applyAlignment="1">
      <alignment horizontal="center" vertical="center" wrapText="1"/>
    </xf>
    <xf numFmtId="166" fontId="6" fillId="0" borderId="15" xfId="48" applyFont="1" applyBorder="1" applyAlignment="1">
      <alignment horizontal="left" vertical="top" wrapText="1"/>
    </xf>
    <xf numFmtId="166" fontId="6" fillId="0" borderId="14" xfId="48" applyFont="1" applyBorder="1" applyAlignment="1">
      <alignment horizontal="center" vertical="center" wrapText="1"/>
    </xf>
    <xf numFmtId="166" fontId="6" fillId="0" borderId="15" xfId="48" applyFont="1" applyBorder="1" applyAlignment="1">
      <alignment horizontal="center" vertical="center" wrapText="1"/>
    </xf>
    <xf numFmtId="166" fontId="6" fillId="9" borderId="15" xfId="48" applyFont="1" applyFill="1" applyBorder="1" applyAlignment="1">
      <alignment horizontal="left" vertical="top" wrapText="1"/>
    </xf>
    <xf numFmtId="166" fontId="52" fillId="9" borderId="15" xfId="48" applyFont="1" applyFill="1" applyBorder="1" applyAlignment="1">
      <alignment horizontal="left" vertical="top" wrapText="1"/>
    </xf>
    <xf numFmtId="0" fontId="24" fillId="0" borderId="0" xfId="0" applyFont="1" applyBorder="1" applyAlignment="1"/>
    <xf numFmtId="4" fontId="64" fillId="2" borderId="0" xfId="0" applyNumberFormat="1" applyFont="1" applyFill="1" applyBorder="1" applyAlignment="1">
      <alignment wrapText="1"/>
    </xf>
    <xf numFmtId="4" fontId="13" fillId="0" borderId="0" xfId="10" applyNumberFormat="1" applyFont="1"/>
    <xf numFmtId="4" fontId="13" fillId="0" borderId="0" xfId="0" applyNumberFormat="1" applyFont="1" applyAlignment="1"/>
    <xf numFmtId="0" fontId="13" fillId="0" borderId="0" xfId="0" applyFont="1" applyAlignment="1">
      <alignment horizontal="center" vertical="center"/>
    </xf>
    <xf numFmtId="0" fontId="13" fillId="2" borderId="0" xfId="0" applyFont="1" applyFill="1" applyAlignment="1"/>
    <xf numFmtId="4" fontId="64" fillId="0" borderId="10" xfId="0" applyNumberFormat="1" applyFont="1" applyBorder="1"/>
    <xf numFmtId="0" fontId="13" fillId="0" borderId="0" xfId="0" applyFont="1" applyAlignment="1"/>
    <xf numFmtId="0" fontId="13" fillId="0" borderId="0" xfId="10" applyFont="1"/>
    <xf numFmtId="166" fontId="22" fillId="0" borderId="0" xfId="48" applyFont="1" applyAlignment="1">
      <alignment vertical="center"/>
    </xf>
    <xf numFmtId="0" fontId="13" fillId="0" borderId="0" xfId="107" applyFont="1"/>
    <xf numFmtId="166" fontId="23" fillId="0" borderId="0" xfId="48" applyFont="1" applyAlignment="1">
      <alignment vertical="center"/>
    </xf>
    <xf numFmtId="0" fontId="13" fillId="2" borderId="0" xfId="10" applyFont="1" applyFill="1"/>
    <xf numFmtId="166" fontId="6" fillId="9" borderId="15" xfId="48" applyFont="1" applyFill="1" applyBorder="1" applyAlignment="1">
      <alignment horizontal="center" vertical="center" wrapText="1"/>
    </xf>
    <xf numFmtId="166" fontId="6" fillId="9" borderId="14" xfId="48" applyFont="1" applyFill="1" applyBorder="1" applyAlignment="1">
      <alignment horizontal="left" vertical="top" wrapText="1"/>
    </xf>
    <xf numFmtId="166" fontId="6" fillId="9" borderId="14" xfId="48" applyFont="1" applyFill="1" applyBorder="1" applyAlignment="1">
      <alignment horizontal="center" vertical="center" wrapText="1"/>
    </xf>
    <xf numFmtId="0" fontId="40" fillId="0" borderId="0" xfId="0" applyFont="1" applyAlignment="1">
      <alignment horizontal="center" vertical="center"/>
    </xf>
    <xf numFmtId="0" fontId="28" fillId="0" borderId="0" xfId="0" applyFont="1" applyAlignment="1">
      <alignment horizontal="center" vertical="center"/>
    </xf>
    <xf numFmtId="0" fontId="45" fillId="0" borderId="0" xfId="0" applyFont="1" applyAlignment="1">
      <alignment horizontal="left" vertical="center" wrapText="1"/>
    </xf>
    <xf numFmtId="0" fontId="45" fillId="0" borderId="0" xfId="0" applyFont="1" applyAlignment="1">
      <alignment horizontal="center" vertical="center"/>
    </xf>
    <xf numFmtId="0" fontId="45" fillId="0" borderId="0" xfId="0" applyFont="1" applyAlignment="1">
      <alignment horizontal="center" vertical="center" wrapText="1"/>
    </xf>
    <xf numFmtId="0" fontId="28" fillId="0" borderId="0" xfId="0" applyFont="1" applyAlignment="1">
      <alignment horizontal="center" vertical="center" wrapText="1"/>
    </xf>
    <xf numFmtId="0" fontId="39" fillId="0" borderId="10" xfId="28" applyFont="1" applyBorder="1" applyAlignment="1">
      <alignment horizontal="center" vertical="center" wrapText="1"/>
    </xf>
    <xf numFmtId="0" fontId="1" fillId="2" borderId="0" xfId="28" applyFont="1" applyFill="1" applyBorder="1" applyAlignment="1">
      <alignment horizontal="left" wrapText="1"/>
    </xf>
    <xf numFmtId="0" fontId="32" fillId="2" borderId="13" xfId="28" applyFont="1" applyFill="1" applyBorder="1" applyAlignment="1">
      <alignment horizontal="center" wrapText="1"/>
    </xf>
    <xf numFmtId="0" fontId="32" fillId="2" borderId="0" xfId="28" applyFont="1" applyFill="1" applyBorder="1" applyAlignment="1">
      <alignment horizontal="center" wrapText="1"/>
    </xf>
    <xf numFmtId="0" fontId="13" fillId="2" borderId="0" xfId="28" applyFont="1" applyFill="1" applyBorder="1" applyAlignment="1">
      <alignment horizontal="left" wrapText="1"/>
    </xf>
    <xf numFmtId="0" fontId="1" fillId="2" borderId="0" xfId="10" applyFont="1" applyFill="1" applyBorder="1" applyAlignment="1">
      <alignment horizontal="left" wrapText="1"/>
    </xf>
    <xf numFmtId="0" fontId="39" fillId="0" borderId="4" xfId="0" applyFont="1" applyBorder="1" applyAlignment="1">
      <alignment horizontal="center" vertical="center" wrapText="1"/>
    </xf>
    <xf numFmtId="0" fontId="39" fillId="0" borderId="5" xfId="0" applyFont="1" applyBorder="1" applyAlignment="1">
      <alignment horizontal="center" vertical="center" wrapText="1"/>
    </xf>
    <xf numFmtId="0" fontId="39" fillId="0" borderId="11" xfId="0" applyFont="1" applyBorder="1" applyAlignment="1">
      <alignment horizontal="center" vertical="center" wrapText="1"/>
    </xf>
    <xf numFmtId="0" fontId="13" fillId="2" borderId="0" xfId="10" applyFont="1" applyFill="1" applyBorder="1" applyAlignment="1">
      <alignment horizontal="left" wrapText="1"/>
    </xf>
    <xf numFmtId="0" fontId="39" fillId="0" borderId="8" xfId="0" applyFont="1" applyBorder="1" applyAlignment="1">
      <alignment horizontal="center" vertical="center" wrapText="1"/>
    </xf>
    <xf numFmtId="0" fontId="25" fillId="0" borderId="0" xfId="0" applyFont="1" applyAlignment="1">
      <alignment horizontal="center" vertical="center" wrapText="1"/>
    </xf>
    <xf numFmtId="0" fontId="33" fillId="0" borderId="8" xfId="0" applyFont="1" applyBorder="1" applyAlignment="1">
      <alignment horizontal="center" wrapText="1"/>
    </xf>
    <xf numFmtId="0" fontId="33" fillId="0" borderId="11" xfId="0" applyFont="1" applyBorder="1" applyAlignment="1">
      <alignment horizontal="center" wrapText="1"/>
    </xf>
    <xf numFmtId="0" fontId="33" fillId="0" borderId="9" xfId="0" applyFont="1" applyBorder="1" applyAlignment="1">
      <alignment horizontal="center" wrapText="1"/>
    </xf>
    <xf numFmtId="0" fontId="33" fillId="0" borderId="10" xfId="0" applyFont="1" applyBorder="1" applyAlignment="1">
      <alignment horizontal="center" wrapText="1"/>
    </xf>
    <xf numFmtId="4" fontId="64" fillId="0" borderId="12" xfId="0" applyNumberFormat="1" applyFont="1" applyBorder="1" applyAlignment="1">
      <alignment horizontal="left" wrapText="1"/>
    </xf>
    <xf numFmtId="4" fontId="64" fillId="0" borderId="0" xfId="0" applyNumberFormat="1" applyFont="1" applyBorder="1" applyAlignment="1">
      <alignment horizontal="left" wrapText="1"/>
    </xf>
    <xf numFmtId="0" fontId="22" fillId="0" borderId="8" xfId="0" applyFont="1" applyBorder="1" applyAlignment="1">
      <alignment horizontal="left" wrapText="1"/>
    </xf>
    <xf numFmtId="0" fontId="22" fillId="0" borderId="11" xfId="0" applyFont="1" applyBorder="1" applyAlignment="1">
      <alignment horizontal="left" wrapText="1"/>
    </xf>
    <xf numFmtId="0" fontId="22" fillId="0" borderId="9" xfId="0" applyFont="1" applyBorder="1" applyAlignment="1">
      <alignment horizontal="left" wrapText="1"/>
    </xf>
    <xf numFmtId="0" fontId="41" fillId="6" borderId="0" xfId="10" applyFont="1" applyFill="1" applyBorder="1" applyAlignment="1">
      <alignment horizontal="center" vertical="center"/>
    </xf>
    <xf numFmtId="0" fontId="41" fillId="6" borderId="3" xfId="10" applyFont="1" applyFill="1" applyBorder="1" applyAlignment="1">
      <alignment horizontal="center" vertical="center"/>
    </xf>
    <xf numFmtId="0" fontId="35" fillId="6" borderId="3" xfId="10" applyFont="1" applyFill="1" applyBorder="1" applyAlignment="1">
      <alignment horizontal="center" vertical="center"/>
    </xf>
  </cellXfs>
  <cellStyles count="130">
    <cellStyle name="20% - akcent 1 2" xfId="57" xr:uid="{00000000-0005-0000-0000-000000000000}"/>
    <cellStyle name="20% - akcent 1 2 2" xfId="66" xr:uid="{00000000-0005-0000-0000-000001000000}"/>
    <cellStyle name="Accent" xfId="108" xr:uid="{9C31B24C-6E15-46AC-9A03-DCB28AD6832F}"/>
    <cellStyle name="Accent 1" xfId="109" xr:uid="{E27F129C-A5BD-41D2-9E5F-D06CFA33528D}"/>
    <cellStyle name="Accent 2" xfId="110" xr:uid="{1B4EE6A6-3F43-4DA9-8E7E-E2BBCBD33F0F}"/>
    <cellStyle name="Accent 3" xfId="111" xr:uid="{2A7DE148-B181-483E-B82E-9F93990C83FF}"/>
    <cellStyle name="Bad" xfId="112" xr:uid="{FA05B37E-EA0B-45A1-8F1E-B7201C411504}"/>
    <cellStyle name="Error" xfId="113" xr:uid="{5C788129-0DB8-4FA5-B0A8-57D1259B293C}"/>
    <cellStyle name="Excel Built-in Normal" xfId="48" xr:uid="{00000000-0005-0000-0000-000003000000}"/>
    <cellStyle name="Excel Built-in Normal 1" xfId="65" xr:uid="{00000000-0005-0000-0000-000004000000}"/>
    <cellStyle name="Excel Built-in Normal 1 2" xfId="100" xr:uid="{00000000-0005-0000-0000-000005000000}"/>
    <cellStyle name="Excel Built-in Output" xfId="63" xr:uid="{00000000-0005-0000-0000-000006000000}"/>
    <cellStyle name="Excel Built-in Output 2" xfId="101" xr:uid="{00000000-0005-0000-0000-000007000000}"/>
    <cellStyle name="Footnote" xfId="114" xr:uid="{0B5B127C-5128-4F43-B875-61035DD281BC}"/>
    <cellStyle name="Good" xfId="115" xr:uid="{90D75B86-5BB2-4085-AAD1-FF375CEC366C}"/>
    <cellStyle name="Heading" xfId="116" xr:uid="{CFCBBCA3-8812-4023-A812-4D1235B54CB2}"/>
    <cellStyle name="Heading 1" xfId="117" xr:uid="{9440B678-9F09-4D84-8DFD-5D0161217643}"/>
    <cellStyle name="Heading 2" xfId="118" xr:uid="{0A0D0CDC-4AFC-4E6E-BB03-A03E428A95B3}"/>
    <cellStyle name="Hyperlink" xfId="119" xr:uid="{032BA437-0BAB-4664-A85C-B41A408033D2}"/>
    <cellStyle name="Neutral" xfId="120" xr:uid="{2D82D1F1-4912-4C80-88DE-3D3C15A26990}"/>
    <cellStyle name="Normal 2" xfId="2" xr:uid="{00000000-0005-0000-0000-000008000000}"/>
    <cellStyle name="Normal 2 2" xfId="3" xr:uid="{00000000-0005-0000-0000-000009000000}"/>
    <cellStyle name="Normal 2 2 2" xfId="12" xr:uid="{00000000-0005-0000-0000-00000A000000}"/>
    <cellStyle name="Normal 2 2 2 2" xfId="30" xr:uid="{00000000-0005-0000-0000-00000B000000}"/>
    <cellStyle name="Normal 2 2 3" xfId="19" xr:uid="{00000000-0005-0000-0000-00000C000000}"/>
    <cellStyle name="Normal 2 2 3 2" xfId="37" xr:uid="{00000000-0005-0000-0000-00000D000000}"/>
    <cellStyle name="Normal 2 3" xfId="11" xr:uid="{00000000-0005-0000-0000-00000E000000}"/>
    <cellStyle name="Normal 2 3 2" xfId="20" xr:uid="{00000000-0005-0000-0000-00000F000000}"/>
    <cellStyle name="Normal 2 3 2 2" xfId="38" xr:uid="{00000000-0005-0000-0000-000010000000}"/>
    <cellStyle name="Normal 2 3 3" xfId="29" xr:uid="{00000000-0005-0000-0000-000011000000}"/>
    <cellStyle name="Normal 2 4" xfId="18" xr:uid="{00000000-0005-0000-0000-000012000000}"/>
    <cellStyle name="Normal 2 4 2" xfId="36" xr:uid="{00000000-0005-0000-0000-000013000000}"/>
    <cellStyle name="Normal_Sheet1" xfId="4" xr:uid="{00000000-0005-0000-0000-000014000000}"/>
    <cellStyle name="Normalny" xfId="0" builtinId="0"/>
    <cellStyle name="Normalny 10" xfId="61" xr:uid="{00000000-0005-0000-0000-000016000000}"/>
    <cellStyle name="Normalny 10 2" xfId="67" xr:uid="{00000000-0005-0000-0000-000017000000}"/>
    <cellStyle name="Normalny 11" xfId="107" xr:uid="{EC977C88-FB51-4547-9B80-3345FD171E57}"/>
    <cellStyle name="Normalny 12" xfId="64" xr:uid="{00000000-0005-0000-0000-000018000000}"/>
    <cellStyle name="Normalny 12 2" xfId="68" xr:uid="{00000000-0005-0000-0000-000019000000}"/>
    <cellStyle name="Normalny 2" xfId="1" xr:uid="{00000000-0005-0000-0000-00001A000000}"/>
    <cellStyle name="Normalny 2 2" xfId="53" xr:uid="{00000000-0005-0000-0000-00001B000000}"/>
    <cellStyle name="Normalny 2 3" xfId="50" xr:uid="{00000000-0005-0000-0000-00001C000000}"/>
    <cellStyle name="Normalny 2 4" xfId="104" xr:uid="{61FDCB05-A61C-4426-B6AA-B1B22684D65C}"/>
    <cellStyle name="Normalny 2 5" xfId="106" xr:uid="{CCE3E1DB-6767-4EF1-94E3-4AC536FA565D}"/>
    <cellStyle name="Normalny 3" xfId="5" xr:uid="{00000000-0005-0000-0000-00001D000000}"/>
    <cellStyle name="Normalny 3 2" xfId="103" xr:uid="{F02E81CF-5355-4671-B778-0A38EE9B8EB3}"/>
    <cellStyle name="Normalny 4" xfId="10" xr:uid="{00000000-0005-0000-0000-00001E000000}"/>
    <cellStyle name="Normalny 4 2" xfId="28" xr:uid="{00000000-0005-0000-0000-00001F000000}"/>
    <cellStyle name="Normalny 4 2 2" xfId="121" xr:uid="{13D1F594-FADE-4E24-8A8C-35BE9B3D5C7F}"/>
    <cellStyle name="Normalny 4 3" xfId="105" xr:uid="{522F9106-D276-4477-A328-2E023FBC7CF1}"/>
    <cellStyle name="Normalny 5" xfId="17" xr:uid="{00000000-0005-0000-0000-000020000000}"/>
    <cellStyle name="Normalny 5 2" xfId="35" xr:uid="{00000000-0005-0000-0000-000021000000}"/>
    <cellStyle name="Normalny 6" xfId="46" xr:uid="{00000000-0005-0000-0000-000022000000}"/>
    <cellStyle name="Normalny 7" xfId="52" xr:uid="{00000000-0005-0000-0000-000023000000}"/>
    <cellStyle name="Normalny 7 2" xfId="69" xr:uid="{00000000-0005-0000-0000-000024000000}"/>
    <cellStyle name="Normalny 8" xfId="49" xr:uid="{00000000-0005-0000-0000-000025000000}"/>
    <cellStyle name="Normalny 8 2" xfId="70" xr:uid="{00000000-0005-0000-0000-000026000000}"/>
    <cellStyle name="Normalny 9" xfId="58" xr:uid="{00000000-0005-0000-0000-000027000000}"/>
    <cellStyle name="Note" xfId="122" xr:uid="{1E4C28B4-257F-4571-896B-4D5F74EB5167}"/>
    <cellStyle name="Procentowy 2" xfId="7" xr:uid="{00000000-0005-0000-0000-00002B000000}"/>
    <cellStyle name="Procentowy 2 2" xfId="14" xr:uid="{00000000-0005-0000-0000-00002C000000}"/>
    <cellStyle name="Procentowy 2 2 2" xfId="23" xr:uid="{00000000-0005-0000-0000-00002D000000}"/>
    <cellStyle name="Procentowy 2 2 2 2" xfId="41" xr:uid="{00000000-0005-0000-0000-00002E000000}"/>
    <cellStyle name="Procentowy 2 2 2 2 2" xfId="74" xr:uid="{00000000-0005-0000-0000-00002F000000}"/>
    <cellStyle name="Procentowy 2 2 2 2 3" xfId="123" xr:uid="{74672F37-1BD6-448E-AF7D-47E9A46A640B}"/>
    <cellStyle name="Procentowy 2 2 2 3" xfId="73" xr:uid="{00000000-0005-0000-0000-000030000000}"/>
    <cellStyle name="Procentowy 2 2 3" xfId="32" xr:uid="{00000000-0005-0000-0000-000031000000}"/>
    <cellStyle name="Procentowy 2 2 3 2" xfId="75" xr:uid="{00000000-0005-0000-0000-000032000000}"/>
    <cellStyle name="Procentowy 2 2 4" xfId="72" xr:uid="{00000000-0005-0000-0000-000033000000}"/>
    <cellStyle name="Procentowy 2 3" xfId="22" xr:uid="{00000000-0005-0000-0000-000034000000}"/>
    <cellStyle name="Procentowy 2 3 2" xfId="40" xr:uid="{00000000-0005-0000-0000-000035000000}"/>
    <cellStyle name="Procentowy 2 3 2 2" xfId="77" xr:uid="{00000000-0005-0000-0000-000036000000}"/>
    <cellStyle name="Procentowy 2 3 3" xfId="76" xr:uid="{00000000-0005-0000-0000-000037000000}"/>
    <cellStyle name="Procentowy 2 4" xfId="71" xr:uid="{00000000-0005-0000-0000-000038000000}"/>
    <cellStyle name="Procentowy 3" xfId="6" xr:uid="{00000000-0005-0000-0000-000039000000}"/>
    <cellStyle name="Procentowy 3 2" xfId="24" xr:uid="{00000000-0005-0000-0000-00003A000000}"/>
    <cellStyle name="Procentowy 3 2 2" xfId="42" xr:uid="{00000000-0005-0000-0000-00003B000000}"/>
    <cellStyle name="Procentowy 3 2 2 2" xfId="80" xr:uid="{00000000-0005-0000-0000-00003C000000}"/>
    <cellStyle name="Procentowy 3 2 3" xfId="79" xr:uid="{00000000-0005-0000-0000-00003D000000}"/>
    <cellStyle name="Procentowy 3 3" xfId="78" xr:uid="{00000000-0005-0000-0000-00003E000000}"/>
    <cellStyle name="Procentowy 4" xfId="13" xr:uid="{00000000-0005-0000-0000-00003F000000}"/>
    <cellStyle name="Procentowy 4 2" xfId="31" xr:uid="{00000000-0005-0000-0000-000040000000}"/>
    <cellStyle name="Procentowy 4 2 2" xfId="82" xr:uid="{00000000-0005-0000-0000-000041000000}"/>
    <cellStyle name="Procentowy 4 3" xfId="81" xr:uid="{00000000-0005-0000-0000-000042000000}"/>
    <cellStyle name="Procentowy 5" xfId="21" xr:uid="{00000000-0005-0000-0000-000043000000}"/>
    <cellStyle name="Procentowy 5 2" xfId="39" xr:uid="{00000000-0005-0000-0000-000044000000}"/>
    <cellStyle name="Procentowy 5 2 2" xfId="84" xr:uid="{00000000-0005-0000-0000-000045000000}"/>
    <cellStyle name="Procentowy 5 3" xfId="83" xr:uid="{00000000-0005-0000-0000-000046000000}"/>
    <cellStyle name="Procentowy 6" xfId="47" xr:uid="{00000000-0005-0000-0000-000047000000}"/>
    <cellStyle name="Procentowy 6 2" xfId="85" xr:uid="{00000000-0005-0000-0000-000048000000}"/>
    <cellStyle name="Procentowy 7" xfId="56" xr:uid="{00000000-0005-0000-0000-000049000000}"/>
    <cellStyle name="Procentowy 7 2" xfId="86" xr:uid="{00000000-0005-0000-0000-00004A000000}"/>
    <cellStyle name="Result" xfId="124" xr:uid="{F05F051D-D5EA-4A79-8075-F4546AFA3B2E}"/>
    <cellStyle name="Result2" xfId="125" xr:uid="{2D9DA6D8-2B01-4D7B-96CB-17F87913B885}"/>
    <cellStyle name="Status" xfId="126" xr:uid="{59394902-DA03-4DBC-A99E-F42D64C779B4}"/>
    <cellStyle name="TableStyleLight1" xfId="102" xr:uid="{031D6BD0-7B52-4446-82A5-2045DA6754A2}"/>
    <cellStyle name="Text" xfId="127" xr:uid="{48D72375-2EC5-4F51-BAB5-13A692C3B75C}"/>
    <cellStyle name="Walutowy 2" xfId="9" xr:uid="{00000000-0005-0000-0000-00004C000000}"/>
    <cellStyle name="Walutowy 2 2" xfId="16" xr:uid="{00000000-0005-0000-0000-00004D000000}"/>
    <cellStyle name="Walutowy 2 2 2" xfId="34" xr:uid="{00000000-0005-0000-0000-00004E000000}"/>
    <cellStyle name="Walutowy 2 2 2 2" xfId="60" xr:uid="{00000000-0005-0000-0000-00004F000000}"/>
    <cellStyle name="Walutowy 2 2 2 3" xfId="128" xr:uid="{C592DE00-F8D0-44C5-B4F3-8339F39718A4}"/>
    <cellStyle name="Walutowy 2 3" xfId="26" xr:uid="{00000000-0005-0000-0000-000050000000}"/>
    <cellStyle name="Walutowy 2 3 2" xfId="44" xr:uid="{00000000-0005-0000-0000-000051000000}"/>
    <cellStyle name="Walutowy 2 3 2 2" xfId="88" xr:uid="{00000000-0005-0000-0000-000052000000}"/>
    <cellStyle name="Walutowy 2 3 3" xfId="87" xr:uid="{00000000-0005-0000-0000-000053000000}"/>
    <cellStyle name="Walutowy 2 4" xfId="59" xr:uid="{00000000-0005-0000-0000-000054000000}"/>
    <cellStyle name="Walutowy 3" xfId="8" xr:uid="{00000000-0005-0000-0000-000055000000}"/>
    <cellStyle name="Walutowy 3 2" xfId="27" xr:uid="{00000000-0005-0000-0000-000056000000}"/>
    <cellStyle name="Walutowy 3 2 2" xfId="45" xr:uid="{00000000-0005-0000-0000-000057000000}"/>
    <cellStyle name="Walutowy 3 2 2 2" xfId="91" xr:uid="{00000000-0005-0000-0000-000058000000}"/>
    <cellStyle name="Walutowy 3 2 3" xfId="90" xr:uid="{00000000-0005-0000-0000-000059000000}"/>
    <cellStyle name="Walutowy 3 3" xfId="54" xr:uid="{00000000-0005-0000-0000-00005A000000}"/>
    <cellStyle name="Walutowy 3 3 2" xfId="92" xr:uid="{00000000-0005-0000-0000-00005B000000}"/>
    <cellStyle name="Walutowy 3 4" xfId="51" xr:uid="{00000000-0005-0000-0000-00005C000000}"/>
    <cellStyle name="Walutowy 3 4 2" xfId="93" xr:uid="{00000000-0005-0000-0000-00005D000000}"/>
    <cellStyle name="Walutowy 3 5" xfId="89" xr:uid="{00000000-0005-0000-0000-00005E000000}"/>
    <cellStyle name="Walutowy 4" xfId="15" xr:uid="{00000000-0005-0000-0000-00005F000000}"/>
    <cellStyle name="Walutowy 4 2" xfId="33" xr:uid="{00000000-0005-0000-0000-000060000000}"/>
    <cellStyle name="Walutowy 4 2 2" xfId="95" xr:uid="{00000000-0005-0000-0000-000061000000}"/>
    <cellStyle name="Walutowy 4 3" xfId="94" xr:uid="{00000000-0005-0000-0000-000062000000}"/>
    <cellStyle name="Walutowy 5" xfId="25" xr:uid="{00000000-0005-0000-0000-000063000000}"/>
    <cellStyle name="Walutowy 5 2" xfId="43" xr:uid="{00000000-0005-0000-0000-000064000000}"/>
    <cellStyle name="Walutowy 5 2 2" xfId="97" xr:uid="{00000000-0005-0000-0000-000065000000}"/>
    <cellStyle name="Walutowy 5 3" xfId="96" xr:uid="{00000000-0005-0000-0000-000066000000}"/>
    <cellStyle name="Walutowy 6" xfId="55" xr:uid="{00000000-0005-0000-0000-000067000000}"/>
    <cellStyle name="Walutowy 6 2" xfId="98" xr:uid="{00000000-0005-0000-0000-000068000000}"/>
    <cellStyle name="Walutowy 7" xfId="62" xr:uid="{00000000-0005-0000-0000-000069000000}"/>
    <cellStyle name="Walutowy 7 2" xfId="99" xr:uid="{00000000-0005-0000-0000-00006A000000}"/>
    <cellStyle name="Warning" xfId="129" xr:uid="{D6C57A73-5191-4102-911D-DE4578C7617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DF632-2461-4E08-B675-DA7B9B0E6437}">
  <dimension ref="B1:Y34"/>
  <sheetViews>
    <sheetView workbookViewId="0">
      <selection activeCell="B20" sqref="B20:Y20"/>
    </sheetView>
  </sheetViews>
  <sheetFormatPr defaultRowHeight="15"/>
  <sheetData>
    <row r="1" spans="2:25">
      <c r="S1" s="237" t="s">
        <v>28</v>
      </c>
      <c r="T1" s="237"/>
      <c r="U1" s="237"/>
      <c r="V1" s="237"/>
      <c r="W1" s="2"/>
      <c r="X1" s="2"/>
    </row>
    <row r="3" spans="2:25">
      <c r="B3" s="229"/>
    </row>
    <row r="4" spans="2:25">
      <c r="B4" s="230" t="s">
        <v>18</v>
      </c>
    </row>
    <row r="5" spans="2:25" ht="15.75" customHeight="1">
      <c r="B5" s="231" t="s">
        <v>19</v>
      </c>
      <c r="I5" s="2"/>
      <c r="J5" s="2"/>
      <c r="K5" s="2"/>
      <c r="L5" s="238" t="s">
        <v>20</v>
      </c>
      <c r="M5" s="2"/>
      <c r="N5" s="2"/>
      <c r="O5" s="2"/>
      <c r="P5" s="2"/>
    </row>
    <row r="6" spans="2:25" ht="15.75" customHeight="1">
      <c r="B6" s="231"/>
      <c r="I6" s="363" t="s">
        <v>29</v>
      </c>
      <c r="J6" s="363"/>
      <c r="K6" s="363"/>
      <c r="L6" s="363"/>
      <c r="M6" s="363"/>
      <c r="N6" s="363"/>
      <c r="O6" s="363"/>
      <c r="P6" s="2"/>
    </row>
    <row r="7" spans="2:25">
      <c r="B7" s="232"/>
    </row>
    <row r="8" spans="2:25" ht="15" customHeight="1">
      <c r="M8" s="233" t="s">
        <v>21</v>
      </c>
    </row>
    <row r="9" spans="2:25" ht="15.75" customHeight="1">
      <c r="G9" s="367" t="s">
        <v>30</v>
      </c>
      <c r="H9" s="367"/>
      <c r="I9" s="367"/>
      <c r="J9" s="367"/>
      <c r="K9" s="367"/>
      <c r="L9" s="367"/>
      <c r="M9" s="367"/>
      <c r="N9" s="367"/>
      <c r="O9" s="367"/>
      <c r="P9" s="367"/>
      <c r="Q9" s="367"/>
      <c r="R9" s="367"/>
      <c r="S9" s="367"/>
      <c r="T9" s="367"/>
      <c r="U9" s="367"/>
    </row>
    <row r="10" spans="2:25" ht="15.75" customHeight="1"/>
    <row r="11" spans="2:25" ht="15.75" customHeight="1">
      <c r="J11" s="234" t="s">
        <v>22</v>
      </c>
    </row>
    <row r="12" spans="2:25" ht="15" customHeight="1">
      <c r="J12" s="234" t="s">
        <v>23</v>
      </c>
    </row>
    <row r="13" spans="2:25" ht="15" customHeight="1"/>
    <row r="14" spans="2:25" ht="15" customHeight="1">
      <c r="B14" s="231"/>
    </row>
    <row r="15" spans="2:25">
      <c r="B15" s="231"/>
    </row>
    <row r="16" spans="2:25" ht="171.75" customHeight="1">
      <c r="B16" s="364" t="s">
        <v>31</v>
      </c>
      <c r="C16" s="364"/>
      <c r="D16" s="364"/>
      <c r="E16" s="364"/>
      <c r="F16" s="364"/>
      <c r="G16" s="364"/>
      <c r="H16" s="364"/>
      <c r="I16" s="364"/>
      <c r="J16" s="364"/>
      <c r="K16" s="364"/>
      <c r="L16" s="364"/>
      <c r="M16" s="364"/>
      <c r="N16" s="364"/>
      <c r="O16" s="364"/>
      <c r="P16" s="364"/>
      <c r="Q16" s="364"/>
      <c r="R16" s="364"/>
      <c r="S16" s="364"/>
      <c r="T16" s="364"/>
      <c r="U16" s="364"/>
      <c r="V16" s="364"/>
      <c r="W16" s="364"/>
      <c r="X16" s="364"/>
      <c r="Y16" s="364"/>
    </row>
    <row r="17" spans="2:25">
      <c r="B17" s="235"/>
    </row>
    <row r="18" spans="2:2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row>
    <row r="19" spans="2:2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row>
    <row r="20" spans="2:25" ht="48" customHeight="1">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row>
    <row r="21" spans="2:25">
      <c r="B21" s="235"/>
    </row>
    <row r="22" spans="2:25" ht="15.75">
      <c r="B22" s="363"/>
      <c r="C22" s="363"/>
      <c r="D22" s="363"/>
      <c r="E22" s="363"/>
      <c r="F22" s="363"/>
      <c r="G22" s="363"/>
      <c r="H22" s="363"/>
      <c r="I22" s="363"/>
      <c r="J22" s="363"/>
      <c r="K22" s="363"/>
      <c r="L22" s="363"/>
      <c r="M22" s="363"/>
      <c r="N22" s="363"/>
      <c r="O22" s="363"/>
      <c r="P22" s="363"/>
      <c r="Q22" s="363"/>
      <c r="R22" s="363"/>
      <c r="S22" s="236"/>
      <c r="T22" s="236"/>
      <c r="U22" s="236"/>
      <c r="V22" s="236"/>
      <c r="W22" s="236"/>
    </row>
    <row r="23" spans="2:25" ht="15.75">
      <c r="B23" s="362"/>
      <c r="C23" s="362"/>
      <c r="D23" s="362"/>
      <c r="E23" s="362"/>
      <c r="F23" s="362"/>
      <c r="G23" s="362"/>
      <c r="H23" s="362"/>
      <c r="I23" s="362"/>
      <c r="J23" s="362"/>
      <c r="K23" s="362"/>
      <c r="L23" s="362"/>
      <c r="M23" s="362"/>
      <c r="N23" s="362"/>
      <c r="O23" s="362"/>
      <c r="P23" s="362"/>
      <c r="Q23" s="362"/>
      <c r="R23" s="362"/>
      <c r="S23" s="362"/>
      <c r="T23" s="362"/>
      <c r="U23" s="362"/>
      <c r="V23" s="236"/>
      <c r="W23" s="236"/>
    </row>
    <row r="24" spans="2:25" ht="15.75">
      <c r="B24" s="362"/>
      <c r="C24" s="362"/>
      <c r="D24" s="362"/>
      <c r="E24" s="362"/>
      <c r="F24" s="362"/>
      <c r="G24" s="362"/>
      <c r="H24" s="362"/>
      <c r="I24" s="362"/>
      <c r="J24" s="362"/>
      <c r="K24" s="362"/>
      <c r="L24" s="362"/>
      <c r="M24" s="362"/>
      <c r="N24" s="362"/>
      <c r="O24" s="362"/>
      <c r="P24" s="362"/>
      <c r="Q24" s="362"/>
      <c r="R24" s="362"/>
      <c r="S24" s="362"/>
      <c r="T24" s="362"/>
      <c r="U24" s="362"/>
    </row>
    <row r="25" spans="2:25">
      <c r="B25" s="230"/>
    </row>
    <row r="27" spans="2:25" ht="15.75">
      <c r="E27" s="363"/>
      <c r="F27" s="363"/>
      <c r="G27" s="363"/>
      <c r="H27" s="363"/>
      <c r="I27" s="363"/>
      <c r="J27" s="363"/>
      <c r="K27" s="363"/>
      <c r="L27" s="363"/>
      <c r="M27" s="363"/>
      <c r="N27" s="363"/>
      <c r="O27" s="363"/>
      <c r="P27" s="363"/>
      <c r="Q27" s="363"/>
      <c r="R27" s="363"/>
    </row>
    <row r="28" spans="2:25" ht="15.75">
      <c r="B28" s="362"/>
      <c r="C28" s="362"/>
      <c r="D28" s="362"/>
      <c r="E28" s="362"/>
      <c r="F28" s="362"/>
      <c r="G28" s="362"/>
      <c r="H28" s="362"/>
      <c r="I28" s="362"/>
      <c r="J28" s="362"/>
      <c r="K28" s="362"/>
      <c r="L28" s="362"/>
      <c r="M28" s="362"/>
      <c r="N28" s="362"/>
      <c r="O28" s="362"/>
      <c r="P28" s="362"/>
      <c r="Q28" s="362"/>
      <c r="R28" s="362"/>
      <c r="S28" s="362"/>
      <c r="T28" s="362"/>
      <c r="U28" s="362"/>
    </row>
    <row r="29" spans="2:25" ht="15.75">
      <c r="B29" s="362"/>
      <c r="C29" s="362"/>
      <c r="D29" s="362"/>
      <c r="E29" s="362"/>
      <c r="F29" s="362"/>
      <c r="G29" s="362"/>
      <c r="H29" s="362"/>
      <c r="I29" s="362"/>
      <c r="J29" s="362"/>
      <c r="K29" s="362"/>
      <c r="L29" s="362"/>
      <c r="M29" s="362"/>
      <c r="N29" s="362"/>
      <c r="O29" s="362"/>
      <c r="P29" s="362"/>
      <c r="Q29" s="362"/>
      <c r="R29" s="362"/>
      <c r="S29" s="362"/>
      <c r="T29" s="362"/>
      <c r="U29" s="362"/>
    </row>
    <row r="32" spans="2:25" ht="15.75">
      <c r="B32" s="363"/>
      <c r="C32" s="363"/>
      <c r="D32" s="363"/>
      <c r="E32" s="363"/>
      <c r="F32" s="363"/>
      <c r="G32" s="363"/>
      <c r="H32" s="363"/>
      <c r="I32" s="363"/>
      <c r="J32" s="363"/>
      <c r="K32" s="363"/>
      <c r="L32" s="363"/>
      <c r="M32" s="363"/>
      <c r="N32" s="363"/>
      <c r="O32" s="363"/>
      <c r="P32" s="363"/>
      <c r="Q32" s="363"/>
      <c r="R32" s="363"/>
      <c r="S32" s="363"/>
      <c r="T32" s="363"/>
      <c r="U32" s="363"/>
    </row>
    <row r="33" spans="2:21" ht="15.75">
      <c r="B33" s="362"/>
      <c r="C33" s="362"/>
      <c r="D33" s="362"/>
      <c r="E33" s="362"/>
      <c r="F33" s="362"/>
      <c r="G33" s="362"/>
      <c r="H33" s="362"/>
      <c r="I33" s="362"/>
      <c r="J33" s="362"/>
      <c r="K33" s="362"/>
      <c r="L33" s="362"/>
      <c r="M33" s="362"/>
      <c r="N33" s="362"/>
      <c r="O33" s="362"/>
      <c r="P33" s="362"/>
      <c r="Q33" s="362"/>
      <c r="R33" s="362"/>
      <c r="S33" s="362"/>
      <c r="T33" s="362"/>
      <c r="U33" s="362"/>
    </row>
    <row r="34" spans="2:21" ht="15.75">
      <c r="B34" s="362"/>
      <c r="C34" s="362"/>
      <c r="D34" s="362"/>
      <c r="E34" s="362"/>
      <c r="F34" s="362"/>
      <c r="G34" s="362"/>
      <c r="H34" s="362"/>
      <c r="I34" s="362"/>
      <c r="J34" s="362"/>
      <c r="K34" s="362"/>
      <c r="L34" s="362"/>
      <c r="M34" s="362"/>
      <c r="N34" s="362"/>
      <c r="O34" s="362"/>
      <c r="P34" s="362"/>
      <c r="Q34" s="362"/>
      <c r="R34" s="362"/>
      <c r="S34" s="362"/>
      <c r="T34" s="362"/>
      <c r="U34" s="362"/>
    </row>
  </sheetData>
  <mergeCells count="15">
    <mergeCell ref="I6:O6"/>
    <mergeCell ref="B28:U28"/>
    <mergeCell ref="B29:U29"/>
    <mergeCell ref="B32:U32"/>
    <mergeCell ref="B33:U33"/>
    <mergeCell ref="G9:U9"/>
    <mergeCell ref="B34:U34"/>
    <mergeCell ref="B23:U23"/>
    <mergeCell ref="B24:U24"/>
    <mergeCell ref="E27:R27"/>
    <mergeCell ref="B16:Y16"/>
    <mergeCell ref="B18:Y18"/>
    <mergeCell ref="B19:Y19"/>
    <mergeCell ref="B20:Y20"/>
    <mergeCell ref="B22:R2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sheetPr>
  <dimension ref="A1:J21"/>
  <sheetViews>
    <sheetView zoomScaleNormal="100" workbookViewId="0">
      <pane xSplit="2" ySplit="4" topLeftCell="C8" activePane="bottomRight" state="frozen"/>
      <selection pane="topRight" activeCell="C1" sqref="C1"/>
      <selection pane="bottomLeft" activeCell="A3" sqref="A3"/>
      <selection pane="bottomRight" activeCell="J7" sqref="J7"/>
    </sheetView>
  </sheetViews>
  <sheetFormatPr defaultColWidth="9.28515625" defaultRowHeight="12.75"/>
  <cols>
    <col min="1" max="1" width="4.42578125" style="10" customWidth="1"/>
    <col min="2" max="2" width="67" style="11" customWidth="1"/>
    <col min="3" max="3" width="6.85546875" style="3" customWidth="1"/>
    <col min="4" max="4" width="10.28515625" style="4" customWidth="1"/>
    <col min="5" max="5" width="18.7109375" style="19" customWidth="1"/>
    <col min="6" max="6" width="20.85546875" style="33" customWidth="1"/>
    <col min="7" max="7" width="12.7109375" style="3" customWidth="1"/>
    <col min="8" max="8" width="23.5703125" style="3" customWidth="1"/>
    <col min="9" max="9" width="25" style="33" customWidth="1"/>
    <col min="10" max="10" width="43" style="3" customWidth="1"/>
    <col min="11" max="11" width="23.28515625" style="3" customWidth="1"/>
    <col min="12" max="16384" width="9.28515625" style="3"/>
  </cols>
  <sheetData>
    <row r="1" spans="1:10" s="80" customFormat="1">
      <c r="A1" s="83"/>
      <c r="B1" s="101"/>
      <c r="D1" s="81"/>
      <c r="E1" s="19"/>
      <c r="F1" s="33"/>
      <c r="I1" s="33"/>
    </row>
    <row r="2" spans="1:10" s="80" customFormat="1">
      <c r="A2" s="83"/>
      <c r="B2" s="84"/>
      <c r="D2" s="81"/>
      <c r="E2" s="19"/>
      <c r="F2" s="33"/>
      <c r="I2" s="33"/>
    </row>
    <row r="3" spans="1:10" ht="26.65" customHeight="1">
      <c r="A3" s="155"/>
      <c r="B3" s="203" t="s">
        <v>77</v>
      </c>
      <c r="C3" s="155"/>
      <c r="D3" s="155"/>
      <c r="E3" s="155"/>
      <c r="F3" s="155"/>
      <c r="G3" s="155"/>
      <c r="H3" s="155"/>
      <c r="I3" s="155"/>
      <c r="J3" s="155"/>
    </row>
    <row r="4" spans="1:10" ht="105" customHeight="1">
      <c r="A4" s="165" t="s">
        <v>0</v>
      </c>
      <c r="B4" s="165" t="s">
        <v>13</v>
      </c>
      <c r="C4" s="165" t="s">
        <v>1</v>
      </c>
      <c r="D4" s="166" t="s">
        <v>2</v>
      </c>
      <c r="E4" s="165" t="s">
        <v>16</v>
      </c>
      <c r="F4" s="165" t="s">
        <v>9</v>
      </c>
      <c r="G4" s="165" t="s">
        <v>10</v>
      </c>
      <c r="H4" s="165" t="s">
        <v>14</v>
      </c>
      <c r="I4" s="165" t="s">
        <v>11</v>
      </c>
      <c r="J4" s="167" t="s">
        <v>12</v>
      </c>
    </row>
    <row r="5" spans="1:10" ht="15.75">
      <c r="A5" s="165">
        <v>1</v>
      </c>
      <c r="B5" s="165">
        <v>2</v>
      </c>
      <c r="C5" s="165">
        <v>4</v>
      </c>
      <c r="D5" s="165">
        <v>5</v>
      </c>
      <c r="E5" s="165">
        <v>6</v>
      </c>
      <c r="F5" s="165" t="s">
        <v>25</v>
      </c>
      <c r="G5" s="165">
        <v>8</v>
      </c>
      <c r="H5" s="165" t="s">
        <v>26</v>
      </c>
      <c r="I5" s="165" t="s">
        <v>27</v>
      </c>
      <c r="J5" s="165">
        <v>11</v>
      </c>
    </row>
    <row r="6" spans="1:10" s="80" customFormat="1" ht="173.25" customHeight="1">
      <c r="A6" s="173">
        <v>1</v>
      </c>
      <c r="B6" s="267" t="s">
        <v>75</v>
      </c>
      <c r="C6" s="267" t="s">
        <v>7</v>
      </c>
      <c r="D6" s="275">
        <v>12</v>
      </c>
      <c r="E6" s="226"/>
      <c r="F6" s="226"/>
      <c r="G6" s="226"/>
      <c r="H6" s="226"/>
      <c r="I6" s="226"/>
      <c r="J6" s="226"/>
    </row>
    <row r="7" spans="1:10" s="80" customFormat="1" ht="120">
      <c r="A7" s="173">
        <v>2</v>
      </c>
      <c r="B7" s="267" t="s">
        <v>76</v>
      </c>
      <c r="C7" s="267" t="s">
        <v>7</v>
      </c>
      <c r="D7" s="275">
        <v>12</v>
      </c>
      <c r="E7" s="226"/>
      <c r="F7" s="226"/>
      <c r="G7" s="226"/>
      <c r="H7" s="226"/>
      <c r="I7" s="226"/>
      <c r="J7" s="226"/>
    </row>
    <row r="8" spans="1:10" ht="15.75" customHeight="1">
      <c r="A8" s="368" t="s">
        <v>4</v>
      </c>
      <c r="B8" s="368"/>
      <c r="C8" s="368"/>
      <c r="D8" s="368"/>
      <c r="E8" s="368"/>
      <c r="F8" s="211">
        <f>SUM(F6:F7)</f>
        <v>0</v>
      </c>
      <c r="G8" s="212"/>
      <c r="H8" s="212">
        <f>SUM(H6:H7)</f>
        <v>0</v>
      </c>
      <c r="I8" s="211">
        <f>SUM(I6:I7)</f>
        <v>0</v>
      </c>
      <c r="J8" s="195"/>
    </row>
    <row r="9" spans="1:10" ht="15" customHeight="1">
      <c r="A9" s="138"/>
      <c r="B9" s="116"/>
      <c r="C9" s="113"/>
      <c r="D9" s="116"/>
      <c r="E9" s="128"/>
      <c r="F9" s="129"/>
      <c r="G9" s="111"/>
      <c r="H9" s="111"/>
      <c r="I9" s="112"/>
      <c r="J9" s="113"/>
    </row>
    <row r="10" spans="1:10" ht="18.75" hidden="1">
      <c r="A10" s="110"/>
      <c r="B10" s="116"/>
      <c r="C10" s="113"/>
      <c r="D10" s="116"/>
      <c r="E10" s="156"/>
      <c r="F10" s="156"/>
      <c r="G10" s="113"/>
      <c r="H10" s="113"/>
      <c r="I10" s="156"/>
      <c r="J10" s="113"/>
    </row>
    <row r="11" spans="1:10" ht="18.75" hidden="1">
      <c r="A11" s="110"/>
      <c r="B11" s="116"/>
      <c r="C11" s="113"/>
      <c r="D11" s="116"/>
      <c r="E11" s="156"/>
      <c r="F11" s="156"/>
      <c r="G11" s="113"/>
      <c r="H11" s="113"/>
      <c r="I11" s="156"/>
      <c r="J11" s="113"/>
    </row>
    <row r="12" spans="1:10" ht="18.75" hidden="1">
      <c r="A12" s="110"/>
      <c r="B12" s="116"/>
      <c r="C12" s="113"/>
      <c r="D12" s="116"/>
      <c r="E12" s="156"/>
      <c r="F12" s="156"/>
      <c r="G12" s="113"/>
      <c r="H12" s="113"/>
      <c r="I12" s="156"/>
      <c r="J12" s="113"/>
    </row>
    <row r="13" spans="1:10" ht="18.75">
      <c r="A13" s="110"/>
      <c r="B13" s="147" t="s">
        <v>5</v>
      </c>
      <c r="C13" s="146"/>
      <c r="D13" s="147"/>
      <c r="E13" s="157"/>
      <c r="F13" s="157"/>
      <c r="G13" s="146"/>
      <c r="H13" s="146"/>
      <c r="I13" s="156"/>
      <c r="J13" s="113"/>
    </row>
    <row r="14" spans="1:10" ht="18.75">
      <c r="A14" s="110"/>
      <c r="B14" s="158" t="s">
        <v>6</v>
      </c>
      <c r="C14" s="151"/>
      <c r="D14" s="152"/>
      <c r="E14" s="159"/>
      <c r="F14" s="160"/>
      <c r="G14" s="151"/>
      <c r="H14" s="151"/>
      <c r="I14" s="156"/>
      <c r="J14" s="113"/>
    </row>
    <row r="15" spans="1:10" ht="18.75">
      <c r="A15" s="110"/>
      <c r="B15" s="161"/>
      <c r="C15" s="137"/>
      <c r="D15" s="143"/>
      <c r="E15" s="159"/>
      <c r="F15" s="160"/>
      <c r="G15" s="137"/>
      <c r="H15" s="137"/>
      <c r="I15" s="160"/>
      <c r="J15" s="137"/>
    </row>
    <row r="16" spans="1:10" ht="18.75">
      <c r="A16" s="110"/>
      <c r="B16" s="161"/>
      <c r="C16" s="137"/>
      <c r="D16" s="143"/>
      <c r="E16" s="159"/>
      <c r="F16" s="160"/>
      <c r="G16" s="137"/>
      <c r="H16" s="137"/>
      <c r="I16" s="160"/>
      <c r="J16" s="137"/>
    </row>
    <row r="17" spans="1:10" ht="18.75">
      <c r="A17" s="110"/>
      <c r="B17" s="150"/>
      <c r="C17" s="137"/>
      <c r="D17" s="143"/>
      <c r="E17" s="159"/>
      <c r="F17" s="160"/>
      <c r="G17" s="137"/>
      <c r="H17" s="137"/>
      <c r="I17" s="160"/>
      <c r="J17" s="137"/>
    </row>
    <row r="18" spans="1:10" ht="18.75">
      <c r="A18" s="110"/>
      <c r="B18" s="161"/>
      <c r="C18" s="137"/>
      <c r="D18" s="143"/>
      <c r="E18" s="159"/>
      <c r="F18" s="160"/>
      <c r="G18" s="137"/>
      <c r="H18" s="137"/>
      <c r="I18" s="160"/>
      <c r="J18" s="137"/>
    </row>
    <row r="19" spans="1:10" ht="18.75">
      <c r="A19" s="110"/>
      <c r="B19" s="161"/>
      <c r="C19" s="137"/>
      <c r="D19" s="143"/>
      <c r="E19" s="159"/>
      <c r="F19" s="160"/>
      <c r="G19" s="137"/>
      <c r="H19" s="137"/>
      <c r="I19" s="160"/>
      <c r="J19" s="137"/>
    </row>
    <row r="20" spans="1:10" ht="18.75">
      <c r="A20" s="110"/>
      <c r="B20" s="161"/>
      <c r="C20" s="137"/>
      <c r="D20" s="143"/>
      <c r="E20" s="159"/>
      <c r="F20" s="160"/>
      <c r="G20" s="137"/>
      <c r="H20" s="137"/>
      <c r="I20" s="160"/>
      <c r="J20" s="137"/>
    </row>
    <row r="21" spans="1:10" ht="18.75">
      <c r="A21" s="110"/>
      <c r="B21" s="161"/>
      <c r="C21" s="137"/>
      <c r="D21" s="143"/>
      <c r="E21" s="159"/>
      <c r="F21" s="160"/>
      <c r="G21" s="137"/>
      <c r="H21" s="137"/>
      <c r="I21" s="160"/>
      <c r="J21" s="137"/>
    </row>
  </sheetData>
  <mergeCells count="1">
    <mergeCell ref="A8:E8"/>
  </mergeCells>
  <pageMargins left="0.31496062992125984" right="0.31496062992125984" top="0.74803149606299213" bottom="0.74803149606299213"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sheetPr>
  <dimension ref="A1:J45"/>
  <sheetViews>
    <sheetView zoomScaleNormal="100" workbookViewId="0">
      <pane xSplit="2" ySplit="4" topLeftCell="C24" activePane="bottomRight" state="frozen"/>
      <selection pane="topRight" activeCell="C1" sqref="C1"/>
      <selection pane="bottomLeft" activeCell="A3" sqref="A3"/>
      <selection pane="bottomRight" activeCell="B3" sqref="B3"/>
    </sheetView>
  </sheetViews>
  <sheetFormatPr defaultColWidth="9.28515625" defaultRowHeight="12.75"/>
  <cols>
    <col min="1" max="1" width="6.28515625" style="10" customWidth="1"/>
    <col min="2" max="2" width="88.42578125" style="11" customWidth="1"/>
    <col min="3" max="3" width="5.42578125" style="3" customWidth="1"/>
    <col min="4" max="4" width="9.140625" style="84" customWidth="1"/>
    <col min="5" max="5" width="19.140625" style="19" customWidth="1"/>
    <col min="6" max="6" width="19.85546875" style="60" customWidth="1"/>
    <col min="7" max="7" width="8" style="4" customWidth="1"/>
    <col min="8" max="8" width="18.140625" style="4" customWidth="1"/>
    <col min="9" max="9" width="25" style="60" customWidth="1"/>
    <col min="10" max="10" width="31.7109375" style="3" customWidth="1"/>
    <col min="11" max="16384" width="9.28515625" style="3"/>
  </cols>
  <sheetData>
    <row r="1" spans="1:10" s="80" customFormat="1" ht="19.149999999999999" customHeight="1">
      <c r="A1" s="83"/>
      <c r="B1" s="84"/>
      <c r="D1" s="84"/>
      <c r="E1" s="19"/>
      <c r="F1" s="60"/>
      <c r="G1" s="81"/>
      <c r="H1" s="81"/>
      <c r="I1" s="60"/>
    </row>
    <row r="2" spans="1:10" s="80" customFormat="1" ht="19.149999999999999" customHeight="1">
      <c r="A2" s="83"/>
      <c r="B2" s="101"/>
      <c r="D2" s="84"/>
      <c r="E2" s="19"/>
      <c r="F2" s="60"/>
      <c r="G2" s="81"/>
      <c r="H2" s="81"/>
      <c r="I2" s="60"/>
    </row>
    <row r="3" spans="1:10" s="80" customFormat="1" ht="30.6" customHeight="1">
      <c r="A3" s="110"/>
      <c r="B3" s="180" t="s">
        <v>101</v>
      </c>
      <c r="C3" s="137"/>
      <c r="D3" s="161"/>
      <c r="E3" s="159"/>
      <c r="F3" s="162"/>
      <c r="G3" s="143"/>
      <c r="H3" s="143"/>
      <c r="I3" s="162"/>
      <c r="J3" s="137"/>
    </row>
    <row r="4" spans="1:10" ht="87.75" customHeight="1">
      <c r="A4" s="165" t="s">
        <v>0</v>
      </c>
      <c r="B4" s="165" t="s">
        <v>13</v>
      </c>
      <c r="C4" s="165" t="s">
        <v>1</v>
      </c>
      <c r="D4" s="166" t="s">
        <v>2</v>
      </c>
      <c r="E4" s="165" t="s">
        <v>16</v>
      </c>
      <c r="F4" s="165" t="s">
        <v>9</v>
      </c>
      <c r="G4" s="165" t="s">
        <v>10</v>
      </c>
      <c r="H4" s="165" t="s">
        <v>14</v>
      </c>
      <c r="I4" s="165" t="s">
        <v>11</v>
      </c>
      <c r="J4" s="167" t="s">
        <v>12</v>
      </c>
    </row>
    <row r="5" spans="1:10" ht="15.75">
      <c r="A5" s="165">
        <v>1</v>
      </c>
      <c r="B5" s="165">
        <v>2</v>
      </c>
      <c r="C5" s="165">
        <v>4</v>
      </c>
      <c r="D5" s="165">
        <v>5</v>
      </c>
      <c r="E5" s="165">
        <v>6</v>
      </c>
      <c r="F5" s="165" t="s">
        <v>25</v>
      </c>
      <c r="G5" s="165">
        <v>8</v>
      </c>
      <c r="H5" s="165" t="s">
        <v>26</v>
      </c>
      <c r="I5" s="165" t="s">
        <v>27</v>
      </c>
      <c r="J5" s="165">
        <v>11</v>
      </c>
    </row>
    <row r="6" spans="1:10" s="10" customFormat="1" ht="34.5" customHeight="1">
      <c r="A6" s="175">
        <v>1</v>
      </c>
      <c r="B6" s="272" t="s">
        <v>78</v>
      </c>
      <c r="C6" s="272" t="s">
        <v>3</v>
      </c>
      <c r="D6" s="275">
        <v>20</v>
      </c>
      <c r="E6" s="186"/>
      <c r="F6" s="169"/>
      <c r="G6" s="176"/>
      <c r="H6" s="171"/>
      <c r="I6" s="171"/>
      <c r="J6" s="187"/>
    </row>
    <row r="7" spans="1:10" s="10" customFormat="1" ht="34.5" customHeight="1">
      <c r="A7" s="175">
        <v>2</v>
      </c>
      <c r="B7" s="273" t="s">
        <v>79</v>
      </c>
      <c r="C7" s="272" t="s">
        <v>7</v>
      </c>
      <c r="D7" s="262">
        <v>34200</v>
      </c>
      <c r="E7" s="186"/>
      <c r="F7" s="169"/>
      <c r="G7" s="176"/>
      <c r="H7" s="171"/>
      <c r="I7" s="171"/>
      <c r="J7" s="187"/>
    </row>
    <row r="8" spans="1:10" s="10" customFormat="1" ht="38.25" customHeight="1">
      <c r="A8" s="175">
        <v>3</v>
      </c>
      <c r="B8" s="273" t="s">
        <v>80</v>
      </c>
      <c r="C8" s="272" t="s">
        <v>7</v>
      </c>
      <c r="D8" s="262">
        <v>26000</v>
      </c>
      <c r="E8" s="186"/>
      <c r="F8" s="169"/>
      <c r="G8" s="176"/>
      <c r="H8" s="171"/>
      <c r="I8" s="171"/>
      <c r="J8" s="187"/>
    </row>
    <row r="9" spans="1:10" s="83" customFormat="1" ht="35.25" customHeight="1">
      <c r="A9" s="175">
        <v>4</v>
      </c>
      <c r="B9" s="274" t="s">
        <v>81</v>
      </c>
      <c r="C9" s="272" t="s">
        <v>7</v>
      </c>
      <c r="D9" s="262">
        <v>10800</v>
      </c>
      <c r="E9" s="181"/>
      <c r="F9" s="210"/>
      <c r="G9" s="170"/>
      <c r="H9" s="228"/>
      <c r="I9" s="228"/>
      <c r="J9" s="172"/>
    </row>
    <row r="10" spans="1:10" s="83" customFormat="1" ht="30" customHeight="1">
      <c r="A10" s="175">
        <v>5</v>
      </c>
      <c r="B10" s="272" t="s">
        <v>82</v>
      </c>
      <c r="C10" s="272" t="s">
        <v>7</v>
      </c>
      <c r="D10" s="262">
        <v>270</v>
      </c>
      <c r="E10" s="181"/>
      <c r="F10" s="210"/>
      <c r="G10" s="170"/>
      <c r="H10" s="228"/>
      <c r="I10" s="228"/>
      <c r="J10" s="172"/>
    </row>
    <row r="11" spans="1:10" s="83" customFormat="1" ht="30" customHeight="1">
      <c r="A11" s="175">
        <v>6</v>
      </c>
      <c r="B11" s="272" t="s">
        <v>83</v>
      </c>
      <c r="C11" s="272" t="s">
        <v>7</v>
      </c>
      <c r="D11" s="275">
        <v>36</v>
      </c>
      <c r="E11" s="181"/>
      <c r="F11" s="210"/>
      <c r="G11" s="170"/>
      <c r="H11" s="228"/>
      <c r="I11" s="228"/>
      <c r="J11" s="172"/>
    </row>
    <row r="12" spans="1:10" s="83" customFormat="1" ht="30" customHeight="1">
      <c r="A12" s="175">
        <v>7</v>
      </c>
      <c r="B12" s="272" t="s">
        <v>84</v>
      </c>
      <c r="C12" s="272" t="s">
        <v>3</v>
      </c>
      <c r="D12" s="275">
        <v>1040</v>
      </c>
      <c r="E12" s="181"/>
      <c r="F12" s="210"/>
      <c r="G12" s="170"/>
      <c r="H12" s="228"/>
      <c r="I12" s="228"/>
      <c r="J12" s="172"/>
    </row>
    <row r="13" spans="1:10" s="83" customFormat="1" ht="20.45" customHeight="1">
      <c r="A13" s="175">
        <v>8</v>
      </c>
      <c r="B13" s="272" t="s">
        <v>85</v>
      </c>
      <c r="C13" s="272" t="s">
        <v>86</v>
      </c>
      <c r="D13" s="275">
        <v>3</v>
      </c>
      <c r="E13" s="181"/>
      <c r="F13" s="210"/>
      <c r="G13" s="170"/>
      <c r="H13" s="228"/>
      <c r="I13" s="228"/>
      <c r="J13" s="172"/>
    </row>
    <row r="14" spans="1:10" s="83" customFormat="1" ht="37.5" customHeight="1">
      <c r="A14" s="175">
        <v>9</v>
      </c>
      <c r="B14" s="272" t="s">
        <v>87</v>
      </c>
      <c r="C14" s="272" t="s">
        <v>3</v>
      </c>
      <c r="D14" s="275">
        <v>500</v>
      </c>
      <c r="E14" s="181"/>
      <c r="F14" s="210"/>
      <c r="G14" s="170"/>
      <c r="H14" s="228"/>
      <c r="I14" s="228"/>
      <c r="J14" s="172"/>
    </row>
    <row r="15" spans="1:10" s="83" customFormat="1" ht="42.75" customHeight="1">
      <c r="A15" s="175">
        <v>10</v>
      </c>
      <c r="B15" s="272" t="s">
        <v>88</v>
      </c>
      <c r="C15" s="272" t="s">
        <v>3</v>
      </c>
      <c r="D15" s="275">
        <v>600</v>
      </c>
      <c r="E15" s="181"/>
      <c r="F15" s="210"/>
      <c r="G15" s="170"/>
      <c r="H15" s="228"/>
      <c r="I15" s="228"/>
      <c r="J15" s="172"/>
    </row>
    <row r="16" spans="1:10" s="83" customFormat="1" ht="36.75" customHeight="1">
      <c r="A16" s="175">
        <v>11</v>
      </c>
      <c r="B16" s="272" t="s">
        <v>89</v>
      </c>
      <c r="C16" s="272" t="s">
        <v>3</v>
      </c>
      <c r="D16" s="275">
        <v>800</v>
      </c>
      <c r="E16" s="181"/>
      <c r="F16" s="210"/>
      <c r="G16" s="170"/>
      <c r="H16" s="228"/>
      <c r="I16" s="228"/>
      <c r="J16" s="172"/>
    </row>
    <row r="17" spans="1:10" s="83" customFormat="1" ht="31.5" customHeight="1">
      <c r="A17" s="175">
        <v>12</v>
      </c>
      <c r="B17" s="272" t="s">
        <v>90</v>
      </c>
      <c r="C17" s="272" t="s">
        <v>3</v>
      </c>
      <c r="D17" s="275">
        <v>1000</v>
      </c>
      <c r="E17" s="181"/>
      <c r="F17" s="210"/>
      <c r="G17" s="170"/>
      <c r="H17" s="228"/>
      <c r="I17" s="228"/>
      <c r="J17" s="172"/>
    </row>
    <row r="18" spans="1:10" s="83" customFormat="1" ht="33" customHeight="1">
      <c r="A18" s="175">
        <v>13</v>
      </c>
      <c r="B18" s="272" t="s">
        <v>91</v>
      </c>
      <c r="C18" s="272" t="s">
        <v>7</v>
      </c>
      <c r="D18" s="275">
        <v>230</v>
      </c>
      <c r="E18" s="181"/>
      <c r="F18" s="210"/>
      <c r="G18" s="170"/>
      <c r="H18" s="228"/>
      <c r="I18" s="228"/>
      <c r="J18" s="172"/>
    </row>
    <row r="19" spans="1:10" s="83" customFormat="1" ht="34.5" customHeight="1">
      <c r="A19" s="175">
        <v>14</v>
      </c>
      <c r="B19" s="272" t="s">
        <v>92</v>
      </c>
      <c r="C19" s="272" t="s">
        <v>7</v>
      </c>
      <c r="D19" s="275">
        <v>164</v>
      </c>
      <c r="E19" s="181"/>
      <c r="F19" s="210"/>
      <c r="G19" s="170"/>
      <c r="H19" s="228"/>
      <c r="I19" s="228"/>
      <c r="J19" s="172"/>
    </row>
    <row r="20" spans="1:10" s="83" customFormat="1" ht="34.5" customHeight="1">
      <c r="A20" s="175">
        <v>15</v>
      </c>
      <c r="B20" s="272" t="s">
        <v>93</v>
      </c>
      <c r="C20" s="272" t="s">
        <v>7</v>
      </c>
      <c r="D20" s="275">
        <v>96</v>
      </c>
      <c r="E20" s="181"/>
      <c r="F20" s="210"/>
      <c r="G20" s="170"/>
      <c r="H20" s="228"/>
      <c r="I20" s="228"/>
      <c r="J20" s="172"/>
    </row>
    <row r="21" spans="1:10" s="83" customFormat="1" ht="29.25" customHeight="1">
      <c r="A21" s="175">
        <v>16</v>
      </c>
      <c r="B21" s="272" t="s">
        <v>94</v>
      </c>
      <c r="C21" s="272" t="s">
        <v>7</v>
      </c>
      <c r="D21" s="275">
        <v>52</v>
      </c>
      <c r="E21" s="181"/>
      <c r="F21" s="210"/>
      <c r="G21" s="170"/>
      <c r="H21" s="228"/>
      <c r="I21" s="228"/>
      <c r="J21" s="172"/>
    </row>
    <row r="22" spans="1:10" s="83" customFormat="1" ht="32.25" customHeight="1">
      <c r="A22" s="175">
        <v>17</v>
      </c>
      <c r="B22" s="272" t="s">
        <v>95</v>
      </c>
      <c r="C22" s="272" t="s">
        <v>3</v>
      </c>
      <c r="D22" s="275">
        <v>108</v>
      </c>
      <c r="E22" s="181"/>
      <c r="F22" s="210"/>
      <c r="G22" s="170"/>
      <c r="H22" s="228"/>
      <c r="I22" s="228"/>
      <c r="J22" s="172"/>
    </row>
    <row r="23" spans="1:10" s="83" customFormat="1" ht="36.75" customHeight="1">
      <c r="A23" s="175">
        <v>18</v>
      </c>
      <c r="B23" s="272" t="s">
        <v>96</v>
      </c>
      <c r="C23" s="272" t="s">
        <v>3</v>
      </c>
      <c r="D23" s="275">
        <v>20</v>
      </c>
      <c r="E23" s="181"/>
      <c r="F23" s="210"/>
      <c r="G23" s="170"/>
      <c r="H23" s="228"/>
      <c r="I23" s="228"/>
      <c r="J23" s="172"/>
    </row>
    <row r="24" spans="1:10" s="83" customFormat="1" ht="70.5" customHeight="1">
      <c r="A24" s="175">
        <v>19</v>
      </c>
      <c r="B24" s="272" t="s">
        <v>97</v>
      </c>
      <c r="C24" s="272" t="s">
        <v>7</v>
      </c>
      <c r="D24" s="275">
        <v>76</v>
      </c>
      <c r="E24" s="181"/>
      <c r="F24" s="210"/>
      <c r="G24" s="170"/>
      <c r="H24" s="228"/>
      <c r="I24" s="228"/>
      <c r="J24" s="172"/>
    </row>
    <row r="25" spans="1:10" s="83" customFormat="1" ht="49.5" customHeight="1">
      <c r="A25" s="175">
        <v>20</v>
      </c>
      <c r="B25" s="272" t="s">
        <v>98</v>
      </c>
      <c r="C25" s="272" t="s">
        <v>7</v>
      </c>
      <c r="D25" s="275">
        <v>276</v>
      </c>
      <c r="E25" s="181"/>
      <c r="F25" s="210"/>
      <c r="G25" s="170"/>
      <c r="H25" s="228"/>
      <c r="I25" s="228"/>
      <c r="J25" s="172"/>
    </row>
    <row r="26" spans="1:10" s="83" customFormat="1" ht="51" customHeight="1">
      <c r="A26" s="175">
        <v>21</v>
      </c>
      <c r="B26" s="272" t="s">
        <v>99</v>
      </c>
      <c r="C26" s="272" t="s">
        <v>100</v>
      </c>
      <c r="D26" s="275">
        <v>76</v>
      </c>
      <c r="E26" s="181"/>
      <c r="F26" s="210"/>
      <c r="G26" s="170"/>
      <c r="H26" s="228"/>
      <c r="I26" s="228"/>
      <c r="J26" s="172"/>
    </row>
    <row r="27" spans="1:10" ht="15.75" customHeight="1">
      <c r="A27" s="368" t="s">
        <v>4</v>
      </c>
      <c r="B27" s="368"/>
      <c r="C27" s="368"/>
      <c r="D27" s="368"/>
      <c r="E27" s="368"/>
      <c r="F27" s="193">
        <f>SUM(F6:F26)</f>
        <v>0</v>
      </c>
      <c r="G27" s="194"/>
      <c r="H27" s="194">
        <f>SUM(H6:H26)</f>
        <v>0</v>
      </c>
      <c r="I27" s="193">
        <f>SUM(I6:I26)</f>
        <v>0</v>
      </c>
      <c r="J27" s="195"/>
    </row>
    <row r="28" spans="1:10">
      <c r="B28" s="34"/>
      <c r="C28" s="44"/>
      <c r="D28" s="86"/>
      <c r="E28" s="9"/>
      <c r="F28" s="67"/>
      <c r="G28" s="68"/>
      <c r="H28" s="68"/>
      <c r="I28" s="69"/>
      <c r="J28" s="44"/>
    </row>
    <row r="29" spans="1:10" ht="21" customHeight="1">
      <c r="A29" s="138"/>
      <c r="B29" s="205"/>
      <c r="C29" s="163"/>
      <c r="D29" s="163"/>
      <c r="E29" s="163"/>
      <c r="F29" s="163"/>
      <c r="G29" s="163"/>
      <c r="H29" s="66"/>
      <c r="I29" s="58"/>
      <c r="J29" s="8"/>
    </row>
    <row r="30" spans="1:10" hidden="1">
      <c r="B30" s="372"/>
      <c r="C30" s="372"/>
      <c r="D30" s="372"/>
      <c r="E30" s="372"/>
      <c r="F30" s="372"/>
      <c r="G30" s="372"/>
      <c r="H30" s="65"/>
      <c r="I30" s="58"/>
      <c r="J30" s="8"/>
    </row>
    <row r="31" spans="1:10" hidden="1">
      <c r="B31" s="51"/>
      <c r="C31" s="51"/>
      <c r="D31" s="103"/>
      <c r="E31" s="59"/>
      <c r="F31" s="63"/>
      <c r="G31" s="65"/>
      <c r="H31" s="65"/>
      <c r="I31" s="58"/>
      <c r="J31" s="64"/>
    </row>
    <row r="32" spans="1:10" hidden="1">
      <c r="B32" s="52"/>
      <c r="C32" s="62"/>
      <c r="D32" s="86"/>
      <c r="E32" s="58"/>
      <c r="F32" s="62"/>
      <c r="G32" s="52"/>
      <c r="H32" s="52"/>
    </row>
    <row r="33" spans="2:10" ht="1.5" customHeight="1">
      <c r="B33" s="36" t="s">
        <v>5</v>
      </c>
      <c r="C33" s="1"/>
      <c r="D33" s="87"/>
      <c r="E33" s="32"/>
      <c r="F33" s="58"/>
      <c r="G33" s="34"/>
      <c r="H33" s="34"/>
      <c r="I33" s="58"/>
      <c r="J33" s="8"/>
    </row>
    <row r="34" spans="2:10" s="10" customFormat="1">
      <c r="B34" s="37" t="s">
        <v>6</v>
      </c>
      <c r="C34" s="7"/>
      <c r="D34" s="88"/>
      <c r="E34" s="19"/>
      <c r="F34" s="62"/>
      <c r="G34" s="52"/>
      <c r="H34" s="52"/>
      <c r="I34" s="62"/>
      <c r="J34" s="30"/>
    </row>
    <row r="35" spans="2:10" s="10" customFormat="1">
      <c r="B35" s="11"/>
      <c r="C35" s="3"/>
      <c r="D35" s="84"/>
      <c r="E35" s="19"/>
      <c r="F35" s="62"/>
      <c r="G35" s="52"/>
      <c r="H35" s="52"/>
      <c r="I35" s="62"/>
      <c r="J35" s="64"/>
    </row>
    <row r="36" spans="2:10">
      <c r="B36" s="34"/>
      <c r="C36" s="28"/>
      <c r="D36" s="86"/>
      <c r="E36" s="31"/>
      <c r="F36" s="58"/>
      <c r="G36" s="34"/>
      <c r="H36" s="34"/>
      <c r="I36" s="58"/>
      <c r="J36" s="28"/>
    </row>
    <row r="37" spans="2:10">
      <c r="B37" s="34"/>
      <c r="C37" s="28"/>
      <c r="D37" s="86"/>
      <c r="E37" s="31"/>
      <c r="F37" s="58"/>
      <c r="G37" s="34"/>
      <c r="H37" s="34"/>
      <c r="I37" s="58"/>
      <c r="J37" s="28"/>
    </row>
    <row r="38" spans="2:10">
      <c r="B38" s="34"/>
      <c r="C38" s="28"/>
      <c r="D38" s="86"/>
      <c r="E38" s="31"/>
      <c r="F38" s="58"/>
      <c r="G38" s="34"/>
      <c r="H38" s="34"/>
      <c r="I38" s="58"/>
      <c r="J38" s="28"/>
    </row>
    <row r="39" spans="2:10">
      <c r="B39" s="34"/>
      <c r="C39" s="28"/>
      <c r="D39" s="86"/>
      <c r="E39" s="31"/>
      <c r="F39" s="58"/>
      <c r="G39" s="34"/>
      <c r="H39" s="34"/>
      <c r="I39" s="58"/>
      <c r="J39" s="28"/>
    </row>
    <row r="40" spans="2:10">
      <c r="F40" s="70"/>
      <c r="G40" s="36"/>
      <c r="H40" s="36"/>
      <c r="I40" s="58"/>
      <c r="J40" s="8"/>
    </row>
    <row r="41" spans="2:10">
      <c r="G41" s="45"/>
      <c r="H41" s="45"/>
      <c r="I41" s="58"/>
      <c r="J41" s="8"/>
    </row>
    <row r="45" spans="2:10" ht="15.75">
      <c r="B45" s="76"/>
    </row>
  </sheetData>
  <sortState xmlns:xlrd2="http://schemas.microsoft.com/office/spreadsheetml/2017/richdata2" ref="A6:J26">
    <sortCondition ref="B6:B26"/>
  </sortState>
  <mergeCells count="2">
    <mergeCell ref="B30:G30"/>
    <mergeCell ref="A27:E27"/>
  </mergeCells>
  <pageMargins left="0.31496062992125984" right="0.31496062992125984"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sheetPr>
  <dimension ref="A1:J20"/>
  <sheetViews>
    <sheetView zoomScaleNormal="100" workbookViewId="0">
      <pane xSplit="2" ySplit="4" topLeftCell="C8" activePane="bottomRight" state="frozen"/>
      <selection pane="topRight" activeCell="C1" sqref="C1"/>
      <selection pane="bottomLeft" activeCell="A4" sqref="A4"/>
      <selection pane="bottomRight" activeCell="B3" sqref="B3"/>
    </sheetView>
  </sheetViews>
  <sheetFormatPr defaultColWidth="9.28515625" defaultRowHeight="12.75"/>
  <cols>
    <col min="1" max="1" width="5.85546875" style="10" customWidth="1"/>
    <col min="2" max="2" width="75.28515625" style="10" customWidth="1"/>
    <col min="3" max="3" width="5.42578125" style="10" customWidth="1"/>
    <col min="4" max="4" width="7.5703125" style="84" customWidth="1"/>
    <col min="5" max="5" width="16.7109375" style="14" customWidth="1"/>
    <col min="6" max="6" width="17.28515625" style="29" customWidth="1"/>
    <col min="7" max="7" width="9.140625" style="10" customWidth="1"/>
    <col min="8" max="8" width="15.28515625" style="10" customWidth="1"/>
    <col min="9" max="9" width="17" style="10" customWidth="1"/>
    <col min="10" max="10" width="29.28515625" style="10" customWidth="1"/>
    <col min="11" max="11" width="21.5703125" style="10" customWidth="1"/>
    <col min="12" max="16384" width="9.28515625" style="10"/>
  </cols>
  <sheetData>
    <row r="1" spans="1:10" s="83" customFormat="1">
      <c r="B1" s="101"/>
      <c r="D1" s="84"/>
      <c r="E1" s="14"/>
      <c r="F1" s="29"/>
    </row>
    <row r="2" spans="1:10" s="83" customFormat="1">
      <c r="D2" s="84"/>
      <c r="E2" s="14"/>
      <c r="F2" s="29"/>
    </row>
    <row r="3" spans="1:10" ht="31.15" customHeight="1">
      <c r="A3" s="133"/>
      <c r="B3" s="201" t="s">
        <v>105</v>
      </c>
      <c r="C3" s="164"/>
      <c r="D3" s="164"/>
      <c r="E3" s="164"/>
      <c r="F3" s="164"/>
      <c r="G3" s="164"/>
      <c r="H3" s="164"/>
      <c r="I3" s="164"/>
      <c r="J3" s="110"/>
    </row>
    <row r="4" spans="1:10" ht="84.75" customHeight="1">
      <c r="A4" s="165" t="s">
        <v>0</v>
      </c>
      <c r="B4" s="165" t="s">
        <v>13</v>
      </c>
      <c r="C4" s="165" t="s">
        <v>1</v>
      </c>
      <c r="D4" s="166" t="s">
        <v>2</v>
      </c>
      <c r="E4" s="165" t="s">
        <v>16</v>
      </c>
      <c r="F4" s="165" t="s">
        <v>9</v>
      </c>
      <c r="G4" s="165" t="s">
        <v>10</v>
      </c>
      <c r="H4" s="165" t="s">
        <v>14</v>
      </c>
      <c r="I4" s="165" t="s">
        <v>11</v>
      </c>
      <c r="J4" s="167" t="s">
        <v>12</v>
      </c>
    </row>
    <row r="5" spans="1:10" ht="15.75">
      <c r="A5" s="165">
        <v>1</v>
      </c>
      <c r="B5" s="165">
        <v>2</v>
      </c>
      <c r="C5" s="165">
        <v>4</v>
      </c>
      <c r="D5" s="165">
        <v>5</v>
      </c>
      <c r="E5" s="165">
        <v>6</v>
      </c>
      <c r="F5" s="165" t="s">
        <v>25</v>
      </c>
      <c r="G5" s="165">
        <v>8</v>
      </c>
      <c r="H5" s="165" t="s">
        <v>26</v>
      </c>
      <c r="I5" s="165" t="s">
        <v>27</v>
      </c>
      <c r="J5" s="165">
        <v>11</v>
      </c>
    </row>
    <row r="6" spans="1:10" s="83" customFormat="1" ht="105">
      <c r="A6" s="226">
        <v>1</v>
      </c>
      <c r="B6" s="279" t="s">
        <v>102</v>
      </c>
      <c r="C6" s="279" t="s">
        <v>7</v>
      </c>
      <c r="D6" s="281">
        <v>90</v>
      </c>
      <c r="E6" s="226"/>
      <c r="F6" s="226"/>
      <c r="G6" s="226"/>
      <c r="H6" s="226"/>
      <c r="I6" s="226"/>
      <c r="J6" s="226"/>
    </row>
    <row r="7" spans="1:10" s="83" customFormat="1" ht="105">
      <c r="A7" s="226">
        <v>2</v>
      </c>
      <c r="B7" s="279" t="s">
        <v>103</v>
      </c>
      <c r="C7" s="279" t="s">
        <v>7</v>
      </c>
      <c r="D7" s="282">
        <v>900</v>
      </c>
      <c r="E7" s="226"/>
      <c r="F7" s="226"/>
      <c r="G7" s="226"/>
      <c r="H7" s="226"/>
      <c r="I7" s="226"/>
      <c r="J7" s="226"/>
    </row>
    <row r="8" spans="1:10" ht="93.75" customHeight="1">
      <c r="A8" s="202">
        <v>3</v>
      </c>
      <c r="B8" s="279" t="s">
        <v>104</v>
      </c>
      <c r="C8" s="279" t="s">
        <v>7</v>
      </c>
      <c r="D8" s="280">
        <v>5</v>
      </c>
      <c r="E8" s="185"/>
      <c r="F8" s="174"/>
      <c r="G8" s="182"/>
      <c r="H8" s="174"/>
      <c r="I8" s="174"/>
      <c r="J8" s="187"/>
    </row>
    <row r="9" spans="1:10" ht="15" customHeight="1">
      <c r="A9" s="374" t="s">
        <v>4</v>
      </c>
      <c r="B9" s="375"/>
      <c r="C9" s="375"/>
      <c r="D9" s="376"/>
      <c r="E9" s="375"/>
      <c r="F9" s="199">
        <f>SUM(F8:F8)</f>
        <v>0</v>
      </c>
      <c r="G9" s="200"/>
      <c r="H9" s="199">
        <f>SUM(H8:H8)</f>
        <v>0</v>
      </c>
      <c r="I9" s="199">
        <f>SUM(I8:I8)</f>
        <v>0</v>
      </c>
      <c r="J9" s="187"/>
    </row>
    <row r="10" spans="1:10">
      <c r="B10" s="42"/>
      <c r="C10" s="42"/>
      <c r="D10" s="47"/>
      <c r="E10" s="5"/>
      <c r="F10" s="24"/>
      <c r="G10" s="6"/>
      <c r="H10" s="6"/>
      <c r="I10" s="27"/>
      <c r="J10" s="42"/>
    </row>
    <row r="11" spans="1:10" ht="12" customHeight="1">
      <c r="A11" s="380"/>
      <c r="B11" s="381"/>
      <c r="C11" s="381"/>
      <c r="D11" s="381"/>
      <c r="E11" s="381"/>
      <c r="F11" s="381"/>
      <c r="G11" s="381"/>
      <c r="H11" s="381"/>
      <c r="I11" s="381"/>
      <c r="J11" s="382"/>
    </row>
    <row r="12" spans="1:10">
      <c r="B12" s="373"/>
      <c r="C12" s="373"/>
      <c r="D12" s="373"/>
      <c r="E12" s="373"/>
      <c r="F12" s="373"/>
      <c r="G12" s="373"/>
      <c r="H12" s="54"/>
      <c r="I12" s="47"/>
      <c r="J12" s="42"/>
    </row>
    <row r="13" spans="1:10">
      <c r="B13" s="48"/>
      <c r="C13" s="54"/>
      <c r="D13" s="104"/>
      <c r="E13" s="104"/>
      <c r="F13" s="54"/>
      <c r="G13" s="54"/>
      <c r="H13" s="55"/>
      <c r="I13" s="47"/>
      <c r="J13" s="42"/>
    </row>
    <row r="14" spans="1:10">
      <c r="A14" s="1" t="s">
        <v>5</v>
      </c>
      <c r="B14" s="1"/>
      <c r="C14" s="87"/>
      <c r="D14" s="26"/>
      <c r="E14" s="17"/>
      <c r="F14" s="57"/>
      <c r="G14" s="47"/>
      <c r="H14" s="47"/>
      <c r="I14" s="11"/>
    </row>
    <row r="15" spans="1:10">
      <c r="A15" s="13" t="s">
        <v>6</v>
      </c>
      <c r="B15" s="13"/>
      <c r="C15" s="88"/>
      <c r="D15" s="14"/>
      <c r="E15" s="41"/>
      <c r="F15" s="23"/>
      <c r="G15" s="42"/>
      <c r="H15" s="42"/>
      <c r="I15" s="42"/>
      <c r="J15" s="42"/>
    </row>
    <row r="16" spans="1:10">
      <c r="A16" s="42"/>
      <c r="B16" s="42"/>
      <c r="C16" s="47"/>
      <c r="D16" s="25"/>
      <c r="E16" s="23"/>
      <c r="G16" s="1"/>
      <c r="H16" s="1"/>
      <c r="I16" s="42"/>
      <c r="J16" s="42"/>
    </row>
    <row r="17" spans="2:10">
      <c r="G17" s="13"/>
      <c r="H17" s="13"/>
      <c r="I17" s="42"/>
      <c r="J17" s="42"/>
    </row>
    <row r="18" spans="2:10">
      <c r="G18" s="42"/>
      <c r="H18" s="42"/>
      <c r="I18" s="42"/>
      <c r="J18" s="42"/>
    </row>
    <row r="20" spans="2:10" ht="15.75">
      <c r="B20" s="76"/>
    </row>
  </sheetData>
  <mergeCells count="3">
    <mergeCell ref="B12:G12"/>
    <mergeCell ref="A9:E9"/>
    <mergeCell ref="A11:J11"/>
  </mergeCells>
  <pageMargins left="0.31496062992125984" right="0.31496062992125984"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86B10-4C6C-4988-9DCF-D3A09E1846A2}">
  <sheetPr>
    <tabColor theme="0"/>
  </sheetPr>
  <dimension ref="A1:J21"/>
  <sheetViews>
    <sheetView zoomScaleNormal="100" workbookViewId="0">
      <pane xSplit="2" ySplit="4" topLeftCell="C5" activePane="bottomRight" state="frozen"/>
      <selection pane="topRight" activeCell="C1" sqref="C1"/>
      <selection pane="bottomLeft" activeCell="A4" sqref="A4"/>
      <selection pane="bottomRight" activeCell="B3" sqref="B3"/>
    </sheetView>
  </sheetViews>
  <sheetFormatPr defaultColWidth="9.28515625" defaultRowHeight="12.75"/>
  <cols>
    <col min="1" max="1" width="5.85546875" style="83" customWidth="1"/>
    <col min="2" max="2" width="75.28515625" style="83" customWidth="1"/>
    <col min="3" max="3" width="5.42578125" style="83" customWidth="1"/>
    <col min="4" max="4" width="7.5703125" style="84" customWidth="1"/>
    <col min="5" max="5" width="16.7109375" style="14" customWidth="1"/>
    <col min="6" max="6" width="17.28515625" style="29" customWidth="1"/>
    <col min="7" max="7" width="9.140625" style="83" customWidth="1"/>
    <col min="8" max="8" width="15.28515625" style="83" customWidth="1"/>
    <col min="9" max="9" width="17" style="83" customWidth="1"/>
    <col min="10" max="10" width="29.28515625" style="83" customWidth="1"/>
    <col min="11" max="11" width="21.5703125" style="83" customWidth="1"/>
    <col min="12" max="16384" width="9.28515625" style="83"/>
  </cols>
  <sheetData>
    <row r="1" spans="1:10">
      <c r="B1" s="101"/>
    </row>
    <row r="3" spans="1:10" ht="31.15" customHeight="1">
      <c r="A3" s="133"/>
      <c r="B3" s="201" t="s">
        <v>110</v>
      </c>
      <c r="C3" s="164"/>
      <c r="D3" s="164"/>
      <c r="E3" s="164"/>
      <c r="F3" s="164"/>
      <c r="G3" s="164"/>
      <c r="H3" s="164"/>
      <c r="I3" s="164"/>
      <c r="J3" s="110"/>
    </row>
    <row r="4" spans="1:10" ht="84.75" customHeight="1">
      <c r="A4" s="165" t="s">
        <v>0</v>
      </c>
      <c r="B4" s="165" t="s">
        <v>13</v>
      </c>
      <c r="C4" s="165" t="s">
        <v>1</v>
      </c>
      <c r="D4" s="166" t="s">
        <v>2</v>
      </c>
      <c r="E4" s="165" t="s">
        <v>16</v>
      </c>
      <c r="F4" s="165" t="s">
        <v>9</v>
      </c>
      <c r="G4" s="165" t="s">
        <v>10</v>
      </c>
      <c r="H4" s="165" t="s">
        <v>14</v>
      </c>
      <c r="I4" s="165" t="s">
        <v>11</v>
      </c>
      <c r="J4" s="167" t="s">
        <v>12</v>
      </c>
    </row>
    <row r="5" spans="1:10" ht="15.75">
      <c r="A5" s="165">
        <v>1</v>
      </c>
      <c r="B5" s="165">
        <v>2</v>
      </c>
      <c r="C5" s="165">
        <v>4</v>
      </c>
      <c r="D5" s="165">
        <v>5</v>
      </c>
      <c r="E5" s="165">
        <v>6</v>
      </c>
      <c r="F5" s="165" t="s">
        <v>25</v>
      </c>
      <c r="G5" s="165">
        <v>8</v>
      </c>
      <c r="H5" s="165" t="s">
        <v>26</v>
      </c>
      <c r="I5" s="165" t="s">
        <v>27</v>
      </c>
      <c r="J5" s="165">
        <v>11</v>
      </c>
    </row>
    <row r="6" spans="1:10" ht="45">
      <c r="A6" s="226">
        <v>1</v>
      </c>
      <c r="B6" s="284" t="s">
        <v>106</v>
      </c>
      <c r="C6" s="284" t="s">
        <v>3</v>
      </c>
      <c r="D6" s="286">
        <v>20</v>
      </c>
      <c r="E6" s="226"/>
      <c r="F6" s="226"/>
      <c r="G6" s="226"/>
      <c r="H6" s="226"/>
      <c r="I6" s="226"/>
      <c r="J6" s="226"/>
    </row>
    <row r="7" spans="1:10" ht="15.75">
      <c r="A7" s="226">
        <v>2</v>
      </c>
      <c r="B7" s="284" t="s">
        <v>107</v>
      </c>
      <c r="C7" s="284" t="s">
        <v>71</v>
      </c>
      <c r="D7" s="286">
        <v>300</v>
      </c>
      <c r="E7" s="226"/>
      <c r="F7" s="226"/>
      <c r="G7" s="226"/>
      <c r="H7" s="226"/>
      <c r="I7" s="226"/>
      <c r="J7" s="226"/>
    </row>
    <row r="8" spans="1:10" ht="30">
      <c r="A8" s="226">
        <v>3</v>
      </c>
      <c r="B8" s="285" t="s">
        <v>108</v>
      </c>
      <c r="C8" s="284" t="s">
        <v>71</v>
      </c>
      <c r="D8" s="286">
        <v>5</v>
      </c>
      <c r="E8" s="226"/>
      <c r="F8" s="226"/>
      <c r="G8" s="226"/>
      <c r="H8" s="226"/>
      <c r="I8" s="226"/>
      <c r="J8" s="226"/>
    </row>
    <row r="9" spans="1:10" ht="39.75" customHeight="1">
      <c r="A9" s="277">
        <v>4</v>
      </c>
      <c r="B9" s="284" t="s">
        <v>109</v>
      </c>
      <c r="C9" s="284" t="s">
        <v>71</v>
      </c>
      <c r="D9" s="287">
        <v>75</v>
      </c>
      <c r="E9" s="185"/>
      <c r="F9" s="278"/>
      <c r="G9" s="276"/>
      <c r="H9" s="278"/>
      <c r="I9" s="278"/>
      <c r="J9" s="283"/>
    </row>
    <row r="10" spans="1:10" ht="15" customHeight="1">
      <c r="A10" s="374" t="s">
        <v>4</v>
      </c>
      <c r="B10" s="375"/>
      <c r="C10" s="375"/>
      <c r="D10" s="376"/>
      <c r="E10" s="375"/>
      <c r="F10" s="199">
        <f>SUM(F9:F9)</f>
        <v>0</v>
      </c>
      <c r="G10" s="200"/>
      <c r="H10" s="199">
        <f>SUM(H9:H9)</f>
        <v>0</v>
      </c>
      <c r="I10" s="199">
        <f>SUM(I9:I9)</f>
        <v>0</v>
      </c>
      <c r="J10" s="187"/>
    </row>
    <row r="11" spans="1:10">
      <c r="B11" s="241"/>
      <c r="C11" s="241"/>
      <c r="D11" s="47"/>
      <c r="E11" s="5"/>
      <c r="F11" s="24"/>
      <c r="G11" s="6"/>
      <c r="H11" s="6"/>
      <c r="I11" s="27"/>
      <c r="J11" s="241"/>
    </row>
    <row r="12" spans="1:10" ht="12.75" customHeight="1">
      <c r="A12" s="383"/>
      <c r="B12" s="383"/>
      <c r="C12" s="383"/>
      <c r="D12" s="383"/>
      <c r="E12" s="383"/>
      <c r="F12" s="383"/>
      <c r="G12" s="383"/>
      <c r="H12" s="383"/>
      <c r="I12" s="383"/>
      <c r="J12" s="383"/>
    </row>
    <row r="13" spans="1:10">
      <c r="B13" s="373"/>
      <c r="C13" s="373"/>
      <c r="D13" s="373"/>
      <c r="E13" s="373"/>
      <c r="F13" s="373"/>
      <c r="G13" s="373"/>
      <c r="H13" s="239"/>
      <c r="I13" s="47"/>
      <c r="J13" s="241"/>
    </row>
    <row r="14" spans="1:10">
      <c r="B14" s="90"/>
      <c r="C14" s="239"/>
      <c r="D14" s="239"/>
      <c r="E14" s="239"/>
      <c r="F14" s="239"/>
      <c r="G14" s="239"/>
      <c r="H14" s="240"/>
      <c r="I14" s="47"/>
      <c r="J14" s="241"/>
    </row>
    <row r="15" spans="1:10">
      <c r="A15" s="79" t="s">
        <v>5</v>
      </c>
      <c r="B15" s="79"/>
      <c r="C15" s="87"/>
      <c r="D15" s="26"/>
      <c r="E15" s="17"/>
      <c r="F15" s="57"/>
      <c r="G15" s="47"/>
      <c r="H15" s="47"/>
      <c r="I15" s="84"/>
    </row>
    <row r="16" spans="1:10">
      <c r="A16" s="13" t="s">
        <v>6</v>
      </c>
      <c r="B16" s="13"/>
      <c r="C16" s="88"/>
      <c r="D16" s="14"/>
      <c r="E16" s="41"/>
      <c r="F16" s="23"/>
      <c r="G16" s="241"/>
      <c r="H16" s="241"/>
      <c r="I16" s="241"/>
      <c r="J16" s="241"/>
    </row>
    <row r="17" spans="1:10">
      <c r="A17" s="241"/>
      <c r="B17" s="241"/>
      <c r="C17" s="47"/>
      <c r="D17" s="25"/>
      <c r="E17" s="23"/>
      <c r="G17" s="79"/>
      <c r="H17" s="79"/>
      <c r="I17" s="241"/>
      <c r="J17" s="241"/>
    </row>
    <row r="18" spans="1:10">
      <c r="G18" s="13"/>
      <c r="H18" s="13"/>
      <c r="I18" s="241"/>
      <c r="J18" s="241"/>
    </row>
    <row r="19" spans="1:10">
      <c r="G19" s="241"/>
      <c r="H19" s="241"/>
      <c r="I19" s="241"/>
      <c r="J19" s="241"/>
    </row>
    <row r="21" spans="1:10" ht="15.75">
      <c r="B21" s="76"/>
    </row>
  </sheetData>
  <mergeCells count="3">
    <mergeCell ref="A10:E10"/>
    <mergeCell ref="A12:J12"/>
    <mergeCell ref="B13:G13"/>
  </mergeCells>
  <pageMargins left="0.31496062992125984" right="0.31496062992125984" top="0.74803149606299213" bottom="0.74803149606299213"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8DE0C-EE71-42B2-B934-C0705C2BDC3F}">
  <sheetPr>
    <tabColor theme="0"/>
  </sheetPr>
  <dimension ref="A1:J22"/>
  <sheetViews>
    <sheetView zoomScaleNormal="100" workbookViewId="0">
      <pane xSplit="2" ySplit="4" topLeftCell="C9" activePane="bottomRight" state="frozen"/>
      <selection pane="topRight" activeCell="C1" sqref="C1"/>
      <selection pane="bottomLeft" activeCell="A4" sqref="A4"/>
      <selection pane="bottomRight" activeCell="G14" sqref="G14"/>
    </sheetView>
  </sheetViews>
  <sheetFormatPr defaultColWidth="9.28515625" defaultRowHeight="12.75"/>
  <cols>
    <col min="1" max="1" width="5.85546875" style="83" customWidth="1"/>
    <col min="2" max="2" width="75.28515625" style="83" customWidth="1"/>
    <col min="3" max="3" width="5.42578125" style="83" customWidth="1"/>
    <col min="4" max="4" width="7.5703125" style="84" customWidth="1"/>
    <col min="5" max="5" width="16.7109375" style="14" customWidth="1"/>
    <col min="6" max="6" width="17.28515625" style="29" customWidth="1"/>
    <col min="7" max="7" width="9.140625" style="83" customWidth="1"/>
    <col min="8" max="8" width="15.28515625" style="83" customWidth="1"/>
    <col min="9" max="9" width="17" style="83" customWidth="1"/>
    <col min="10" max="10" width="29.28515625" style="83" customWidth="1"/>
    <col min="11" max="11" width="21.5703125" style="83" customWidth="1"/>
    <col min="12" max="16384" width="9.28515625" style="83"/>
  </cols>
  <sheetData>
    <row r="1" spans="1:10">
      <c r="B1" s="101"/>
    </row>
    <row r="3" spans="1:10" ht="31.15" customHeight="1">
      <c r="A3" s="133"/>
      <c r="B3" s="201" t="s">
        <v>116</v>
      </c>
      <c r="C3" s="164"/>
      <c r="D3" s="164"/>
      <c r="E3" s="164"/>
      <c r="F3" s="164"/>
      <c r="G3" s="164"/>
      <c r="H3" s="164"/>
      <c r="I3" s="164"/>
      <c r="J3" s="110"/>
    </row>
    <row r="4" spans="1:10" ht="84.75" customHeight="1">
      <c r="A4" s="165" t="s">
        <v>0</v>
      </c>
      <c r="B4" s="165" t="s">
        <v>13</v>
      </c>
      <c r="C4" s="165" t="s">
        <v>1</v>
      </c>
      <c r="D4" s="166" t="s">
        <v>2</v>
      </c>
      <c r="E4" s="165" t="s">
        <v>16</v>
      </c>
      <c r="F4" s="165" t="s">
        <v>9</v>
      </c>
      <c r="G4" s="165" t="s">
        <v>10</v>
      </c>
      <c r="H4" s="165" t="s">
        <v>14</v>
      </c>
      <c r="I4" s="165" t="s">
        <v>11</v>
      </c>
      <c r="J4" s="167" t="s">
        <v>12</v>
      </c>
    </row>
    <row r="5" spans="1:10" ht="15.75">
      <c r="A5" s="165">
        <v>1</v>
      </c>
      <c r="B5" s="165">
        <v>2</v>
      </c>
      <c r="C5" s="165">
        <v>4</v>
      </c>
      <c r="D5" s="165">
        <v>5</v>
      </c>
      <c r="E5" s="165">
        <v>6</v>
      </c>
      <c r="F5" s="165" t="s">
        <v>25</v>
      </c>
      <c r="G5" s="165">
        <v>8</v>
      </c>
      <c r="H5" s="165" t="s">
        <v>26</v>
      </c>
      <c r="I5" s="165" t="s">
        <v>27</v>
      </c>
      <c r="J5" s="165">
        <v>11</v>
      </c>
    </row>
    <row r="6" spans="1:10" ht="60">
      <c r="A6" s="226">
        <v>1</v>
      </c>
      <c r="B6" s="288" t="s">
        <v>111</v>
      </c>
      <c r="C6" s="288" t="s">
        <v>7</v>
      </c>
      <c r="D6" s="289">
        <v>8</v>
      </c>
      <c r="E6" s="226"/>
      <c r="F6" s="226"/>
      <c r="G6" s="226"/>
      <c r="H6" s="226"/>
      <c r="I6" s="226"/>
      <c r="J6" s="226"/>
    </row>
    <row r="7" spans="1:10" ht="60">
      <c r="A7" s="226">
        <v>2</v>
      </c>
      <c r="B7" s="288" t="s">
        <v>112</v>
      </c>
      <c r="C7" s="288" t="s">
        <v>7</v>
      </c>
      <c r="D7" s="289">
        <v>12</v>
      </c>
      <c r="E7" s="226"/>
      <c r="F7" s="226"/>
      <c r="G7" s="226"/>
      <c r="H7" s="226"/>
      <c r="I7" s="226"/>
      <c r="J7" s="226"/>
    </row>
    <row r="8" spans="1:10" ht="45">
      <c r="A8" s="226">
        <v>3</v>
      </c>
      <c r="B8" s="288" t="s">
        <v>113</v>
      </c>
      <c r="C8" s="288" t="s">
        <v>7</v>
      </c>
      <c r="D8" s="289">
        <v>5</v>
      </c>
      <c r="E8" s="226"/>
      <c r="F8" s="226"/>
      <c r="G8" s="226"/>
      <c r="H8" s="226"/>
      <c r="I8" s="226"/>
      <c r="J8" s="226"/>
    </row>
    <row r="9" spans="1:10" ht="75">
      <c r="A9" s="226">
        <v>4</v>
      </c>
      <c r="B9" s="288" t="s">
        <v>114</v>
      </c>
      <c r="C9" s="288" t="s">
        <v>7</v>
      </c>
      <c r="D9" s="290">
        <v>5</v>
      </c>
      <c r="E9" s="226"/>
      <c r="F9" s="226"/>
      <c r="G9" s="226"/>
      <c r="H9" s="226"/>
      <c r="I9" s="226"/>
      <c r="J9" s="226"/>
    </row>
    <row r="10" spans="1:10" ht="44.25" customHeight="1">
      <c r="A10" s="277">
        <v>5</v>
      </c>
      <c r="B10" s="288" t="s">
        <v>115</v>
      </c>
      <c r="C10" s="288" t="s">
        <v>24</v>
      </c>
      <c r="D10" s="289">
        <v>2</v>
      </c>
      <c r="E10" s="185"/>
      <c r="F10" s="278"/>
      <c r="G10" s="276"/>
      <c r="H10" s="278"/>
      <c r="I10" s="278"/>
      <c r="J10" s="283"/>
    </row>
    <row r="11" spans="1:10" ht="15" customHeight="1">
      <c r="A11" s="374" t="s">
        <v>4</v>
      </c>
      <c r="B11" s="375"/>
      <c r="C11" s="375"/>
      <c r="D11" s="376"/>
      <c r="E11" s="375"/>
      <c r="F11" s="199">
        <f>SUM(F10:F10)</f>
        <v>0</v>
      </c>
      <c r="G11" s="200"/>
      <c r="H11" s="199">
        <f>SUM(H10:H10)</f>
        <v>0</v>
      </c>
      <c r="I11" s="199">
        <f>SUM(I10:I10)</f>
        <v>0</v>
      </c>
      <c r="J11" s="187"/>
    </row>
    <row r="12" spans="1:10">
      <c r="B12" s="241"/>
      <c r="C12" s="241"/>
      <c r="D12" s="47"/>
      <c r="E12" s="5"/>
      <c r="F12" s="24"/>
      <c r="G12" s="6"/>
      <c r="H12" s="6"/>
      <c r="I12" s="27"/>
      <c r="J12" s="241"/>
    </row>
    <row r="13" spans="1:10" ht="18.75" customHeight="1">
      <c r="A13" s="79" t="s">
        <v>5</v>
      </c>
      <c r="B13" s="79"/>
      <c r="C13" s="87"/>
      <c r="D13" s="26"/>
      <c r="E13" s="17"/>
      <c r="F13" s="57"/>
      <c r="G13" s="291"/>
      <c r="H13" s="291"/>
      <c r="I13" s="291"/>
      <c r="J13" s="291"/>
    </row>
    <row r="14" spans="1:10">
      <c r="A14" s="13" t="s">
        <v>6</v>
      </c>
      <c r="B14" s="13"/>
      <c r="C14" s="88"/>
      <c r="D14" s="14"/>
      <c r="E14" s="41"/>
      <c r="F14" s="23"/>
      <c r="G14" s="248"/>
      <c r="H14" s="239"/>
      <c r="I14" s="47"/>
      <c r="J14" s="241"/>
    </row>
    <row r="15" spans="1:10">
      <c r="A15" s="241"/>
      <c r="B15" s="241"/>
      <c r="C15" s="47"/>
      <c r="D15" s="25"/>
      <c r="E15" s="23"/>
      <c r="G15" s="248"/>
      <c r="H15" s="240"/>
      <c r="I15" s="47"/>
      <c r="J15" s="241"/>
    </row>
    <row r="16" spans="1:10">
      <c r="D16" s="83"/>
      <c r="E16" s="83"/>
      <c r="F16" s="83"/>
      <c r="G16" s="47"/>
      <c r="H16" s="47"/>
      <c r="I16" s="84"/>
    </row>
    <row r="17" spans="2:10">
      <c r="D17" s="83"/>
      <c r="E17" s="83"/>
      <c r="F17" s="83"/>
      <c r="G17" s="241"/>
      <c r="H17" s="241"/>
      <c r="I17" s="241"/>
      <c r="J17" s="241"/>
    </row>
    <row r="18" spans="2:10">
      <c r="D18" s="83"/>
      <c r="E18" s="83"/>
      <c r="F18" s="83"/>
      <c r="G18" s="79"/>
      <c r="H18" s="79"/>
      <c r="I18" s="241"/>
      <c r="J18" s="241"/>
    </row>
    <row r="19" spans="2:10">
      <c r="G19" s="13"/>
      <c r="H19" s="13"/>
      <c r="I19" s="241"/>
      <c r="J19" s="241"/>
    </row>
    <row r="20" spans="2:10">
      <c r="G20" s="241"/>
      <c r="H20" s="241"/>
      <c r="I20" s="241"/>
      <c r="J20" s="241"/>
    </row>
    <row r="22" spans="2:10" ht="15.75">
      <c r="B22" s="76"/>
    </row>
  </sheetData>
  <mergeCells count="1">
    <mergeCell ref="A11:E11"/>
  </mergeCells>
  <pageMargins left="0.31496062992125984" right="0.31496062992125984" top="0.74803149606299213" bottom="0.74803149606299213"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FEAC6-F2B5-4343-9EB2-B7E5B1804036}">
  <sheetPr>
    <tabColor theme="0"/>
  </sheetPr>
  <dimension ref="A1:J18"/>
  <sheetViews>
    <sheetView zoomScaleNormal="100" workbookViewId="0">
      <pane xSplit="2" ySplit="4" topLeftCell="C5" activePane="bottomRight" state="frozen"/>
      <selection pane="topRight" activeCell="C1" sqref="C1"/>
      <selection pane="bottomLeft" activeCell="A4" sqref="A4"/>
      <selection pane="bottomRight" activeCell="C18" sqref="C18"/>
    </sheetView>
  </sheetViews>
  <sheetFormatPr defaultColWidth="9.28515625" defaultRowHeight="12.75"/>
  <cols>
    <col min="1" max="1" width="5.85546875" style="83" customWidth="1"/>
    <col min="2" max="2" width="75.28515625" style="83" customWidth="1"/>
    <col min="3" max="3" width="5.42578125" style="83" customWidth="1"/>
    <col min="4" max="4" width="7.5703125" style="84" customWidth="1"/>
    <col min="5" max="5" width="16.7109375" style="14" customWidth="1"/>
    <col min="6" max="6" width="17.28515625" style="29" customWidth="1"/>
    <col min="7" max="7" width="9.140625" style="83" customWidth="1"/>
    <col min="8" max="8" width="15.28515625" style="83" customWidth="1"/>
    <col min="9" max="9" width="17" style="83" customWidth="1"/>
    <col min="10" max="10" width="29.28515625" style="83" customWidth="1"/>
    <col min="11" max="11" width="21.5703125" style="83" customWidth="1"/>
    <col min="12" max="16384" width="9.28515625" style="83"/>
  </cols>
  <sheetData>
    <row r="1" spans="1:10">
      <c r="B1" s="101"/>
    </row>
    <row r="3" spans="1:10" ht="31.15" customHeight="1">
      <c r="A3" s="133"/>
      <c r="B3" s="201" t="s">
        <v>118</v>
      </c>
      <c r="C3" s="164"/>
      <c r="D3" s="164"/>
      <c r="E3" s="164"/>
      <c r="F3" s="164"/>
      <c r="G3" s="164"/>
      <c r="H3" s="164"/>
      <c r="I3" s="164"/>
      <c r="J3" s="110"/>
    </row>
    <row r="4" spans="1:10" ht="84.75" customHeight="1">
      <c r="A4" s="165" t="s">
        <v>0</v>
      </c>
      <c r="B4" s="165" t="s">
        <v>13</v>
      </c>
      <c r="C4" s="165" t="s">
        <v>1</v>
      </c>
      <c r="D4" s="166" t="s">
        <v>2</v>
      </c>
      <c r="E4" s="165" t="s">
        <v>16</v>
      </c>
      <c r="F4" s="165" t="s">
        <v>9</v>
      </c>
      <c r="G4" s="165" t="s">
        <v>10</v>
      </c>
      <c r="H4" s="165" t="s">
        <v>14</v>
      </c>
      <c r="I4" s="165" t="s">
        <v>11</v>
      </c>
      <c r="J4" s="167" t="s">
        <v>12</v>
      </c>
    </row>
    <row r="5" spans="1:10" ht="15.75">
      <c r="A5" s="165">
        <v>1</v>
      </c>
      <c r="B5" s="165">
        <v>2</v>
      </c>
      <c r="C5" s="165">
        <v>4</v>
      </c>
      <c r="D5" s="165">
        <v>5</v>
      </c>
      <c r="E5" s="165">
        <v>6</v>
      </c>
      <c r="F5" s="165" t="s">
        <v>25</v>
      </c>
      <c r="G5" s="165">
        <v>8</v>
      </c>
      <c r="H5" s="165" t="s">
        <v>26</v>
      </c>
      <c r="I5" s="165" t="s">
        <v>27</v>
      </c>
      <c r="J5" s="165">
        <v>11</v>
      </c>
    </row>
    <row r="6" spans="1:10" ht="43.5" customHeight="1">
      <c r="A6" s="202">
        <v>1</v>
      </c>
      <c r="B6" s="293" t="s">
        <v>117</v>
      </c>
      <c r="C6" s="292" t="s">
        <v>7</v>
      </c>
      <c r="D6" s="294">
        <v>3</v>
      </c>
      <c r="E6" s="185"/>
      <c r="F6" s="174"/>
      <c r="G6" s="182"/>
      <c r="H6" s="174"/>
      <c r="I6" s="174"/>
      <c r="J6" s="187"/>
    </row>
    <row r="7" spans="1:10" ht="15" customHeight="1">
      <c r="A7" s="374" t="s">
        <v>4</v>
      </c>
      <c r="B7" s="375"/>
      <c r="C7" s="375"/>
      <c r="D7" s="376"/>
      <c r="E7" s="375"/>
      <c r="F7" s="199">
        <f>SUM(F6:F6)</f>
        <v>0</v>
      </c>
      <c r="G7" s="200"/>
      <c r="H7" s="199">
        <f>SUM(H6:H6)</f>
        <v>0</v>
      </c>
      <c r="I7" s="199">
        <f>SUM(I6:I6)</f>
        <v>0</v>
      </c>
      <c r="J7" s="187"/>
    </row>
    <row r="8" spans="1:10">
      <c r="B8" s="241"/>
      <c r="C8" s="241"/>
      <c r="D8" s="47"/>
      <c r="E8" s="5"/>
      <c r="F8" s="24"/>
      <c r="G8" s="6"/>
      <c r="H8" s="6"/>
      <c r="I8" s="27"/>
      <c r="J8" s="241"/>
    </row>
    <row r="9" spans="1:10" ht="15" customHeight="1">
      <c r="A9" s="291"/>
      <c r="B9" s="79" t="s">
        <v>5</v>
      </c>
      <c r="C9" s="79"/>
      <c r="D9" s="87"/>
      <c r="E9" s="26"/>
      <c r="F9" s="17"/>
      <c r="G9" s="57"/>
      <c r="H9" s="291"/>
      <c r="I9" s="291"/>
      <c r="J9" s="291"/>
    </row>
    <row r="10" spans="1:10">
      <c r="B10" s="13" t="s">
        <v>6</v>
      </c>
      <c r="C10" s="13"/>
      <c r="D10" s="88"/>
      <c r="F10" s="41"/>
      <c r="G10" s="23"/>
      <c r="H10" s="239"/>
      <c r="I10" s="47"/>
      <c r="J10" s="241"/>
    </row>
    <row r="11" spans="1:10">
      <c r="B11" s="241"/>
      <c r="C11" s="241"/>
      <c r="D11" s="47"/>
      <c r="E11" s="25"/>
      <c r="F11" s="23"/>
      <c r="G11" s="29"/>
      <c r="H11" s="240"/>
      <c r="I11" s="47"/>
      <c r="J11" s="241"/>
    </row>
    <row r="12" spans="1:10">
      <c r="D12" s="83"/>
      <c r="E12" s="84"/>
      <c r="F12" s="14"/>
      <c r="G12" s="29"/>
      <c r="H12" s="47"/>
      <c r="I12" s="84"/>
    </row>
    <row r="13" spans="1:10">
      <c r="G13" s="241"/>
      <c r="H13" s="241"/>
      <c r="I13" s="241"/>
      <c r="J13" s="241"/>
    </row>
    <row r="14" spans="1:10">
      <c r="G14" s="79"/>
      <c r="H14" s="79"/>
      <c r="I14" s="241"/>
      <c r="J14" s="241"/>
    </row>
    <row r="15" spans="1:10">
      <c r="G15" s="13"/>
      <c r="H15" s="13"/>
      <c r="I15" s="241"/>
      <c r="J15" s="241"/>
    </row>
    <row r="16" spans="1:10">
      <c r="G16" s="241"/>
      <c r="H16" s="241"/>
      <c r="I16" s="241"/>
      <c r="J16" s="241"/>
    </row>
    <row r="18" spans="2:2" ht="15.75">
      <c r="B18" s="76"/>
    </row>
  </sheetData>
  <mergeCells count="1">
    <mergeCell ref="A7:E7"/>
  </mergeCells>
  <pageMargins left="0.31496062992125984" right="0.31496062992125984" top="0.74803149606299213" bottom="0.74803149606299213"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3C1CA-6F2D-432D-8489-DD6E684B78E5}">
  <sheetPr>
    <tabColor theme="0"/>
  </sheetPr>
  <dimension ref="A1:J19"/>
  <sheetViews>
    <sheetView zoomScaleNormal="100" workbookViewId="0">
      <pane xSplit="2" ySplit="4" topLeftCell="C5" activePane="bottomRight" state="frozen"/>
      <selection pane="topRight" activeCell="C1" sqref="C1"/>
      <selection pane="bottomLeft" activeCell="A4" sqref="A4"/>
      <selection pane="bottomRight" activeCell="B3" sqref="B3"/>
    </sheetView>
  </sheetViews>
  <sheetFormatPr defaultColWidth="9.28515625" defaultRowHeight="12.75"/>
  <cols>
    <col min="1" max="1" width="5.85546875" style="83" customWidth="1"/>
    <col min="2" max="2" width="75.28515625" style="83" customWidth="1"/>
    <col min="3" max="3" width="5.42578125" style="83" customWidth="1"/>
    <col min="4" max="4" width="7.5703125" style="84" customWidth="1"/>
    <col min="5" max="5" width="16.7109375" style="14" customWidth="1"/>
    <col min="6" max="6" width="17.28515625" style="29" customWidth="1"/>
    <col min="7" max="7" width="9.140625" style="83" customWidth="1"/>
    <col min="8" max="8" width="15.28515625" style="83" customWidth="1"/>
    <col min="9" max="9" width="17" style="83" customWidth="1"/>
    <col min="10" max="10" width="29.28515625" style="83" customWidth="1"/>
    <col min="11" max="11" width="21.5703125" style="83" customWidth="1"/>
    <col min="12" max="16384" width="9.28515625" style="83"/>
  </cols>
  <sheetData>
    <row r="1" spans="1:10">
      <c r="B1" s="101"/>
    </row>
    <row r="3" spans="1:10" ht="31.15" customHeight="1">
      <c r="A3" s="133"/>
      <c r="B3" s="201" t="s">
        <v>121</v>
      </c>
      <c r="C3" s="164"/>
      <c r="D3" s="164"/>
      <c r="E3" s="164"/>
      <c r="F3" s="164"/>
      <c r="G3" s="164"/>
      <c r="H3" s="164"/>
      <c r="I3" s="164"/>
      <c r="J3" s="110"/>
    </row>
    <row r="4" spans="1:10" ht="84.75" customHeight="1">
      <c r="A4" s="165" t="s">
        <v>0</v>
      </c>
      <c r="B4" s="165" t="s">
        <v>13</v>
      </c>
      <c r="C4" s="165" t="s">
        <v>1</v>
      </c>
      <c r="D4" s="166" t="s">
        <v>2</v>
      </c>
      <c r="E4" s="165" t="s">
        <v>16</v>
      </c>
      <c r="F4" s="165" t="s">
        <v>9</v>
      </c>
      <c r="G4" s="165" t="s">
        <v>10</v>
      </c>
      <c r="H4" s="165" t="s">
        <v>14</v>
      </c>
      <c r="I4" s="165" t="s">
        <v>11</v>
      </c>
      <c r="J4" s="167" t="s">
        <v>12</v>
      </c>
    </row>
    <row r="5" spans="1:10" ht="15.75">
      <c r="A5" s="165">
        <v>1</v>
      </c>
      <c r="B5" s="165">
        <v>2</v>
      </c>
      <c r="C5" s="165">
        <v>4</v>
      </c>
      <c r="D5" s="165">
        <v>5</v>
      </c>
      <c r="E5" s="165">
        <v>6</v>
      </c>
      <c r="F5" s="165" t="s">
        <v>25</v>
      </c>
      <c r="G5" s="165">
        <v>8</v>
      </c>
      <c r="H5" s="165" t="s">
        <v>26</v>
      </c>
      <c r="I5" s="165" t="s">
        <v>27</v>
      </c>
      <c r="J5" s="165">
        <v>11</v>
      </c>
    </row>
    <row r="6" spans="1:10" ht="45">
      <c r="A6" s="226">
        <v>1</v>
      </c>
      <c r="B6" s="295" t="s">
        <v>119</v>
      </c>
      <c r="C6" s="295" t="s">
        <v>7</v>
      </c>
      <c r="D6" s="296">
        <v>1</v>
      </c>
      <c r="E6" s="226"/>
      <c r="F6" s="226"/>
      <c r="G6" s="226"/>
      <c r="H6" s="226"/>
      <c r="I6" s="226"/>
      <c r="J6" s="226"/>
    </row>
    <row r="7" spans="1:10" ht="54" customHeight="1">
      <c r="A7" s="277">
        <v>2</v>
      </c>
      <c r="B7" s="295" t="s">
        <v>120</v>
      </c>
      <c r="C7" s="295" t="s">
        <v>7</v>
      </c>
      <c r="D7" s="297">
        <v>9</v>
      </c>
      <c r="E7" s="185"/>
      <c r="F7" s="278"/>
      <c r="G7" s="276"/>
      <c r="H7" s="278"/>
      <c r="I7" s="278"/>
      <c r="J7" s="283"/>
    </row>
    <row r="8" spans="1:10" ht="15" customHeight="1">
      <c r="A8" s="374" t="s">
        <v>4</v>
      </c>
      <c r="B8" s="375"/>
      <c r="C8" s="375"/>
      <c r="D8" s="376"/>
      <c r="E8" s="375"/>
      <c r="F8" s="199">
        <f>SUM(F7:F7)</f>
        <v>0</v>
      </c>
      <c r="G8" s="200"/>
      <c r="H8" s="199">
        <f>SUM(H7:H7)</f>
        <v>0</v>
      </c>
      <c r="I8" s="199">
        <f>SUM(I7:I7)</f>
        <v>0</v>
      </c>
      <c r="J8" s="187"/>
    </row>
    <row r="9" spans="1:10">
      <c r="B9" s="241"/>
      <c r="C9" s="241"/>
      <c r="D9" s="47"/>
      <c r="E9" s="5"/>
      <c r="F9" s="24"/>
      <c r="G9" s="6"/>
      <c r="H9" s="6"/>
      <c r="I9" s="27"/>
      <c r="J9" s="241"/>
    </row>
    <row r="10" spans="1:10" ht="20.25" customHeight="1">
      <c r="A10" s="380"/>
      <c r="B10" s="381"/>
      <c r="C10" s="381"/>
      <c r="D10" s="381"/>
      <c r="E10" s="381"/>
      <c r="F10" s="381"/>
      <c r="G10" s="381"/>
      <c r="H10" s="381"/>
      <c r="I10" s="381"/>
      <c r="J10" s="382"/>
    </row>
    <row r="11" spans="1:10">
      <c r="B11" s="373"/>
      <c r="C11" s="373"/>
      <c r="D11" s="373"/>
      <c r="E11" s="373"/>
      <c r="F11" s="373"/>
      <c r="G11" s="373"/>
      <c r="H11" s="239"/>
      <c r="I11" s="47"/>
      <c r="J11" s="241"/>
    </row>
    <row r="12" spans="1:10">
      <c r="B12" s="90"/>
      <c r="C12" s="239"/>
      <c r="D12" s="239"/>
      <c r="E12" s="239"/>
      <c r="F12" s="239"/>
      <c r="G12" s="239"/>
      <c r="H12" s="240"/>
      <c r="I12" s="47"/>
      <c r="J12" s="241"/>
    </row>
    <row r="13" spans="1:10">
      <c r="A13" s="79" t="s">
        <v>5</v>
      </c>
      <c r="B13" s="79"/>
      <c r="C13" s="87"/>
      <c r="D13" s="26"/>
      <c r="E13" s="17"/>
      <c r="F13" s="57"/>
      <c r="G13" s="47"/>
      <c r="H13" s="47"/>
      <c r="I13" s="84"/>
    </row>
    <row r="14" spans="1:10">
      <c r="A14" s="13" t="s">
        <v>6</v>
      </c>
      <c r="B14" s="13"/>
      <c r="C14" s="88"/>
      <c r="D14" s="14"/>
      <c r="E14" s="41"/>
      <c r="F14" s="23"/>
      <c r="G14" s="241"/>
      <c r="H14" s="241"/>
      <c r="I14" s="241"/>
      <c r="J14" s="241"/>
    </row>
    <row r="15" spans="1:10">
      <c r="A15" s="241"/>
      <c r="B15" s="241"/>
      <c r="C15" s="47"/>
      <c r="D15" s="25"/>
      <c r="E15" s="23"/>
      <c r="G15" s="79"/>
      <c r="H15" s="79"/>
      <c r="I15" s="241"/>
      <c r="J15" s="241"/>
    </row>
    <row r="16" spans="1:10">
      <c r="G16" s="13"/>
      <c r="H16" s="13"/>
      <c r="I16" s="241"/>
      <c r="J16" s="241"/>
    </row>
    <row r="17" spans="2:10">
      <c r="G17" s="241"/>
      <c r="H17" s="241"/>
      <c r="I17" s="241"/>
      <c r="J17" s="241"/>
    </row>
    <row r="19" spans="2:10" ht="15.75">
      <c r="B19" s="76"/>
    </row>
  </sheetData>
  <mergeCells count="3">
    <mergeCell ref="A8:E8"/>
    <mergeCell ref="A10:J10"/>
    <mergeCell ref="B11:G11"/>
  </mergeCells>
  <pageMargins left="0.31496062992125984" right="0.31496062992125984" top="0.74803149606299213" bottom="0.74803149606299213"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2B75F-DB1C-4C6A-89C4-55F94B2EDBDF}">
  <sheetPr>
    <tabColor theme="0"/>
  </sheetPr>
  <dimension ref="A1:J20"/>
  <sheetViews>
    <sheetView zoomScaleNormal="100" workbookViewId="0">
      <pane xSplit="2" ySplit="4" topLeftCell="C5" activePane="bottomRight" state="frozen"/>
      <selection pane="topRight" activeCell="C1" sqref="C1"/>
      <selection pane="bottomLeft" activeCell="A4" sqref="A4"/>
      <selection pane="bottomRight" activeCell="B25" sqref="B25"/>
    </sheetView>
  </sheetViews>
  <sheetFormatPr defaultColWidth="9.28515625" defaultRowHeight="12.75"/>
  <cols>
    <col min="1" max="1" width="5.85546875" style="83" customWidth="1"/>
    <col min="2" max="2" width="75.28515625" style="83" customWidth="1"/>
    <col min="3" max="3" width="5.42578125" style="83" customWidth="1"/>
    <col min="4" max="4" width="7.5703125" style="84" customWidth="1"/>
    <col min="5" max="5" width="16.7109375" style="14" customWidth="1"/>
    <col min="6" max="6" width="17.28515625" style="29" customWidth="1"/>
    <col min="7" max="7" width="9.140625" style="83" customWidth="1"/>
    <col min="8" max="8" width="15.28515625" style="83" customWidth="1"/>
    <col min="9" max="9" width="17" style="83" customWidth="1"/>
    <col min="10" max="10" width="29.28515625" style="83" customWidth="1"/>
    <col min="11" max="11" width="21.5703125" style="83" customWidth="1"/>
    <col min="12" max="16384" width="9.28515625" style="83"/>
  </cols>
  <sheetData>
    <row r="1" spans="1:10">
      <c r="B1" s="101"/>
    </row>
    <row r="3" spans="1:10" ht="31.15" customHeight="1">
      <c r="A3" s="133"/>
      <c r="B3" s="201" t="s">
        <v>125</v>
      </c>
      <c r="C3" s="164"/>
      <c r="D3" s="164"/>
      <c r="E3" s="164"/>
      <c r="F3" s="164"/>
      <c r="G3" s="164"/>
      <c r="H3" s="164"/>
      <c r="I3" s="164"/>
      <c r="J3" s="110"/>
    </row>
    <row r="4" spans="1:10" ht="84.75" customHeight="1">
      <c r="A4" s="165" t="s">
        <v>0</v>
      </c>
      <c r="B4" s="165" t="s">
        <v>13</v>
      </c>
      <c r="C4" s="165" t="s">
        <v>1</v>
      </c>
      <c r="D4" s="166" t="s">
        <v>2</v>
      </c>
      <c r="E4" s="165" t="s">
        <v>16</v>
      </c>
      <c r="F4" s="165" t="s">
        <v>9</v>
      </c>
      <c r="G4" s="165" t="s">
        <v>10</v>
      </c>
      <c r="H4" s="165" t="s">
        <v>14</v>
      </c>
      <c r="I4" s="165" t="s">
        <v>11</v>
      </c>
      <c r="J4" s="167" t="s">
        <v>12</v>
      </c>
    </row>
    <row r="5" spans="1:10" ht="15.75">
      <c r="A5" s="165">
        <v>1</v>
      </c>
      <c r="B5" s="165">
        <v>2</v>
      </c>
      <c r="C5" s="165">
        <v>4</v>
      </c>
      <c r="D5" s="165">
        <v>5</v>
      </c>
      <c r="E5" s="165">
        <v>6</v>
      </c>
      <c r="F5" s="165" t="s">
        <v>25</v>
      </c>
      <c r="G5" s="165">
        <v>8</v>
      </c>
      <c r="H5" s="165" t="s">
        <v>26</v>
      </c>
      <c r="I5" s="165" t="s">
        <v>27</v>
      </c>
      <c r="J5" s="165">
        <v>11</v>
      </c>
    </row>
    <row r="6" spans="1:10" ht="75">
      <c r="A6" s="226">
        <v>1</v>
      </c>
      <c r="B6" s="299" t="s">
        <v>122</v>
      </c>
      <c r="C6" s="298" t="s">
        <v>7</v>
      </c>
      <c r="D6" s="300">
        <v>84</v>
      </c>
      <c r="E6" s="226"/>
      <c r="F6" s="226"/>
      <c r="G6" s="226"/>
      <c r="H6" s="226"/>
      <c r="I6" s="226"/>
      <c r="J6" s="226"/>
    </row>
    <row r="7" spans="1:10" ht="75">
      <c r="A7" s="226">
        <v>2</v>
      </c>
      <c r="B7" s="298" t="s">
        <v>123</v>
      </c>
      <c r="C7" s="298" t="s">
        <v>7</v>
      </c>
      <c r="D7" s="300">
        <v>5</v>
      </c>
      <c r="E7" s="226"/>
      <c r="F7" s="226"/>
      <c r="G7" s="226"/>
      <c r="H7" s="226"/>
      <c r="I7" s="226"/>
      <c r="J7" s="226"/>
    </row>
    <row r="8" spans="1:10" ht="75.75" customHeight="1">
      <c r="A8" s="277">
        <v>3</v>
      </c>
      <c r="B8" s="298" t="s">
        <v>124</v>
      </c>
      <c r="C8" s="298" t="s">
        <v>100</v>
      </c>
      <c r="D8" s="300">
        <v>96</v>
      </c>
      <c r="E8" s="185"/>
      <c r="F8" s="278"/>
      <c r="G8" s="276"/>
      <c r="H8" s="278"/>
      <c r="I8" s="278"/>
      <c r="J8" s="283"/>
    </row>
    <row r="9" spans="1:10" ht="15" customHeight="1">
      <c r="A9" s="374" t="s">
        <v>4</v>
      </c>
      <c r="B9" s="375"/>
      <c r="C9" s="375"/>
      <c r="D9" s="376"/>
      <c r="E9" s="375"/>
      <c r="F9" s="199">
        <f>SUM(F8:F8)</f>
        <v>0</v>
      </c>
      <c r="G9" s="200"/>
      <c r="H9" s="199">
        <f>SUM(H8:H8)</f>
        <v>0</v>
      </c>
      <c r="I9" s="199">
        <f>SUM(I8:I8)</f>
        <v>0</v>
      </c>
      <c r="J9" s="187"/>
    </row>
    <row r="10" spans="1:10">
      <c r="B10" s="241"/>
      <c r="C10" s="241"/>
      <c r="D10" s="47"/>
      <c r="E10" s="5"/>
      <c r="F10" s="24"/>
      <c r="G10" s="6"/>
      <c r="H10" s="6"/>
      <c r="I10" s="27"/>
      <c r="J10" s="241"/>
    </row>
    <row r="11" spans="1:10" ht="29.25" customHeight="1">
      <c r="A11" s="291"/>
      <c r="B11" s="79" t="s">
        <v>5</v>
      </c>
      <c r="C11" s="79"/>
      <c r="D11" s="87"/>
      <c r="E11" s="26"/>
      <c r="F11" s="17"/>
      <c r="G11" s="57"/>
      <c r="H11" s="291"/>
      <c r="I11" s="291"/>
      <c r="J11" s="291"/>
    </row>
    <row r="12" spans="1:10">
      <c r="B12" s="13" t="s">
        <v>6</v>
      </c>
      <c r="C12" s="13"/>
      <c r="D12" s="88"/>
      <c r="F12" s="41"/>
      <c r="G12" s="23"/>
      <c r="H12" s="239"/>
      <c r="I12" s="47"/>
      <c r="J12" s="241"/>
    </row>
    <row r="13" spans="1:10">
      <c r="B13" s="241"/>
      <c r="C13" s="241"/>
      <c r="D13" s="47"/>
      <c r="E13" s="25"/>
      <c r="F13" s="23"/>
      <c r="G13" s="29"/>
      <c r="H13" s="240"/>
      <c r="I13" s="47"/>
      <c r="J13" s="241"/>
    </row>
    <row r="14" spans="1:10">
      <c r="D14" s="83"/>
      <c r="E14" s="83"/>
      <c r="F14" s="83"/>
      <c r="G14" s="47"/>
      <c r="H14" s="47"/>
      <c r="I14" s="84"/>
    </row>
    <row r="15" spans="1:10">
      <c r="D15" s="83"/>
      <c r="E15" s="83"/>
      <c r="F15" s="83"/>
      <c r="G15" s="241"/>
      <c r="H15" s="241"/>
      <c r="I15" s="241"/>
      <c r="J15" s="241"/>
    </row>
    <row r="16" spans="1:10">
      <c r="D16" s="83"/>
      <c r="E16" s="83"/>
      <c r="F16" s="83"/>
      <c r="G16" s="79"/>
      <c r="H16" s="79"/>
      <c r="I16" s="241"/>
      <c r="J16" s="241"/>
    </row>
    <row r="17" spans="2:10">
      <c r="G17" s="13"/>
      <c r="H17" s="13"/>
      <c r="I17" s="241"/>
      <c r="J17" s="241"/>
    </row>
    <row r="18" spans="2:10">
      <c r="G18" s="241"/>
      <c r="H18" s="241"/>
      <c r="I18" s="241"/>
      <c r="J18" s="241"/>
    </row>
    <row r="20" spans="2:10" ht="15.75">
      <c r="B20" s="76"/>
    </row>
  </sheetData>
  <mergeCells count="1">
    <mergeCell ref="A9:E9"/>
  </mergeCells>
  <pageMargins left="0.31496062992125984" right="0.31496062992125984" top="0.74803149606299213" bottom="0.74803149606299213"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37751-4BBF-4511-BC7B-3B5C31DD3117}">
  <sheetPr>
    <tabColor theme="0"/>
  </sheetPr>
  <dimension ref="A1:J18"/>
  <sheetViews>
    <sheetView zoomScaleNormal="100" workbookViewId="0">
      <pane xSplit="2" ySplit="4" topLeftCell="C5" activePane="bottomRight" state="frozen"/>
      <selection pane="topRight" activeCell="C1" sqref="C1"/>
      <selection pane="bottomLeft" activeCell="A4" sqref="A4"/>
      <selection pane="bottomRight" activeCell="B3" sqref="B3"/>
    </sheetView>
  </sheetViews>
  <sheetFormatPr defaultColWidth="9.28515625" defaultRowHeight="12.75"/>
  <cols>
    <col min="1" max="1" width="5.85546875" style="83" customWidth="1"/>
    <col min="2" max="2" width="75.28515625" style="83" customWidth="1"/>
    <col min="3" max="3" width="5.42578125" style="83" customWidth="1"/>
    <col min="4" max="4" width="7.5703125" style="84" customWidth="1"/>
    <col min="5" max="5" width="16.7109375" style="14" customWidth="1"/>
    <col min="6" max="6" width="17.28515625" style="29" customWidth="1"/>
    <col min="7" max="7" width="9.140625" style="83" customWidth="1"/>
    <col min="8" max="8" width="15.28515625" style="83" customWidth="1"/>
    <col min="9" max="9" width="17" style="83" customWidth="1"/>
    <col min="10" max="10" width="29.28515625" style="83" customWidth="1"/>
    <col min="11" max="11" width="21.5703125" style="83" customWidth="1"/>
    <col min="12" max="16384" width="9.28515625" style="83"/>
  </cols>
  <sheetData>
    <row r="1" spans="1:10">
      <c r="B1" s="101"/>
    </row>
    <row r="3" spans="1:10" ht="31.15" customHeight="1">
      <c r="A3" s="133"/>
      <c r="B3" s="201" t="s">
        <v>127</v>
      </c>
      <c r="C3" s="164"/>
      <c r="D3" s="164"/>
      <c r="E3" s="164"/>
      <c r="F3" s="164"/>
      <c r="G3" s="164"/>
      <c r="H3" s="164"/>
      <c r="I3" s="164"/>
      <c r="J3" s="110"/>
    </row>
    <row r="4" spans="1:10" ht="84.75" customHeight="1">
      <c r="A4" s="165" t="s">
        <v>0</v>
      </c>
      <c r="B4" s="165" t="s">
        <v>13</v>
      </c>
      <c r="C4" s="165" t="s">
        <v>1</v>
      </c>
      <c r="D4" s="166" t="s">
        <v>2</v>
      </c>
      <c r="E4" s="165" t="s">
        <v>16</v>
      </c>
      <c r="F4" s="165" t="s">
        <v>9</v>
      </c>
      <c r="G4" s="165" t="s">
        <v>10</v>
      </c>
      <c r="H4" s="165" t="s">
        <v>14</v>
      </c>
      <c r="I4" s="165" t="s">
        <v>11</v>
      </c>
      <c r="J4" s="167" t="s">
        <v>12</v>
      </c>
    </row>
    <row r="5" spans="1:10" ht="15.75">
      <c r="A5" s="165">
        <v>1</v>
      </c>
      <c r="B5" s="165">
        <v>2</v>
      </c>
      <c r="C5" s="165">
        <v>4</v>
      </c>
      <c r="D5" s="165">
        <v>5</v>
      </c>
      <c r="E5" s="165">
        <v>6</v>
      </c>
      <c r="F5" s="165" t="s">
        <v>25</v>
      </c>
      <c r="G5" s="165">
        <v>8</v>
      </c>
      <c r="H5" s="165" t="s">
        <v>26</v>
      </c>
      <c r="I5" s="165" t="s">
        <v>27</v>
      </c>
      <c r="J5" s="165">
        <v>11</v>
      </c>
    </row>
    <row r="6" spans="1:10" ht="53.25" customHeight="1">
      <c r="A6" s="202">
        <v>1</v>
      </c>
      <c r="B6" s="302" t="s">
        <v>126</v>
      </c>
      <c r="C6" s="301" t="s">
        <v>7</v>
      </c>
      <c r="D6" s="303">
        <v>240</v>
      </c>
      <c r="E6" s="185"/>
      <c r="F6" s="174"/>
      <c r="G6" s="182"/>
      <c r="H6" s="174"/>
      <c r="I6" s="174"/>
      <c r="J6" s="187"/>
    </row>
    <row r="7" spans="1:10" ht="15" customHeight="1">
      <c r="A7" s="374" t="s">
        <v>4</v>
      </c>
      <c r="B7" s="375"/>
      <c r="C7" s="375"/>
      <c r="D7" s="376"/>
      <c r="E7" s="375"/>
      <c r="F7" s="199">
        <f>SUM(F6:F6)</f>
        <v>0</v>
      </c>
      <c r="G7" s="200"/>
      <c r="H7" s="199">
        <f>SUM(H6:H6)</f>
        <v>0</v>
      </c>
      <c r="I7" s="199">
        <f>SUM(I6:I6)</f>
        <v>0</v>
      </c>
      <c r="J7" s="187"/>
    </row>
    <row r="8" spans="1:10">
      <c r="B8" s="241"/>
      <c r="C8" s="241"/>
      <c r="D8" s="47"/>
      <c r="E8" s="5"/>
      <c r="F8" s="24"/>
      <c r="G8" s="6"/>
      <c r="H8" s="6"/>
      <c r="I8" s="27"/>
      <c r="J8" s="241"/>
    </row>
    <row r="9" spans="1:10" ht="26.25" customHeight="1">
      <c r="A9" s="291"/>
      <c r="B9" s="79" t="s">
        <v>5</v>
      </c>
      <c r="C9" s="79"/>
      <c r="D9" s="87"/>
      <c r="E9" s="26"/>
      <c r="F9" s="17"/>
      <c r="G9" s="57"/>
      <c r="H9" s="291"/>
      <c r="I9" s="291"/>
      <c r="J9" s="291"/>
    </row>
    <row r="10" spans="1:10">
      <c r="B10" s="13" t="s">
        <v>6</v>
      </c>
      <c r="C10" s="13"/>
      <c r="D10" s="88"/>
      <c r="F10" s="41"/>
      <c r="G10" s="23"/>
      <c r="H10" s="239"/>
      <c r="I10" s="47"/>
      <c r="J10" s="241"/>
    </row>
    <row r="11" spans="1:10">
      <c r="B11" s="241"/>
      <c r="C11" s="241"/>
      <c r="D11" s="47"/>
      <c r="E11" s="25"/>
      <c r="F11" s="23"/>
      <c r="G11" s="29"/>
      <c r="H11" s="240"/>
      <c r="I11" s="47"/>
      <c r="J11" s="241"/>
    </row>
    <row r="12" spans="1:10">
      <c r="G12" s="47"/>
      <c r="H12" s="47"/>
      <c r="I12" s="84"/>
    </row>
    <row r="13" spans="1:10">
      <c r="G13" s="241"/>
      <c r="H13" s="241"/>
      <c r="I13" s="241"/>
      <c r="J13" s="241"/>
    </row>
    <row r="14" spans="1:10">
      <c r="G14" s="79"/>
      <c r="H14" s="79"/>
      <c r="I14" s="241"/>
      <c r="J14" s="241"/>
    </row>
    <row r="15" spans="1:10">
      <c r="G15" s="13"/>
      <c r="H15" s="13"/>
      <c r="I15" s="241"/>
      <c r="J15" s="241"/>
    </row>
    <row r="16" spans="1:10">
      <c r="G16" s="241"/>
      <c r="H16" s="241"/>
      <c r="I16" s="241"/>
      <c r="J16" s="241"/>
    </row>
    <row r="18" spans="2:2" ht="15.75">
      <c r="B18" s="76"/>
    </row>
  </sheetData>
  <mergeCells count="1">
    <mergeCell ref="A7:E7"/>
  </mergeCells>
  <pageMargins left="0.31496062992125984" right="0.31496062992125984" top="0.74803149606299213" bottom="0.74803149606299213"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E5E0B-5BF0-452F-8E01-2C7889F60D86}">
  <sheetPr>
    <tabColor theme="0"/>
  </sheetPr>
  <dimension ref="A1:J24"/>
  <sheetViews>
    <sheetView zoomScaleNormal="100" workbookViewId="0">
      <pane xSplit="2" ySplit="4" topLeftCell="C10" activePane="bottomRight" state="frozen"/>
      <selection pane="topRight" activeCell="C1" sqref="C1"/>
      <selection pane="bottomLeft" activeCell="A4" sqref="A4"/>
      <selection pane="bottomRight" activeCell="B3" sqref="B3"/>
    </sheetView>
  </sheetViews>
  <sheetFormatPr defaultColWidth="9.28515625" defaultRowHeight="12.75"/>
  <cols>
    <col min="1" max="1" width="5.85546875" style="83" customWidth="1"/>
    <col min="2" max="2" width="75.28515625" style="83" customWidth="1"/>
    <col min="3" max="3" width="8.140625" style="83" customWidth="1"/>
    <col min="4" max="4" width="7.5703125" style="84" customWidth="1"/>
    <col min="5" max="5" width="16.7109375" style="14" customWidth="1"/>
    <col min="6" max="6" width="17.28515625" style="29" customWidth="1"/>
    <col min="7" max="7" width="9.140625" style="83" customWidth="1"/>
    <col min="8" max="8" width="15.28515625" style="83" customWidth="1"/>
    <col min="9" max="9" width="17" style="83" customWidth="1"/>
    <col min="10" max="10" width="29.28515625" style="83" customWidth="1"/>
    <col min="11" max="11" width="21.5703125" style="83" customWidth="1"/>
    <col min="12" max="16384" width="9.28515625" style="83"/>
  </cols>
  <sheetData>
    <row r="1" spans="1:10">
      <c r="B1" s="101"/>
    </row>
    <row r="3" spans="1:10" ht="31.15" customHeight="1">
      <c r="A3" s="133"/>
      <c r="B3" s="201" t="s">
        <v>139</v>
      </c>
      <c r="C3" s="164"/>
      <c r="D3" s="164"/>
      <c r="E3" s="164"/>
      <c r="F3" s="164"/>
      <c r="G3" s="164"/>
      <c r="H3" s="164"/>
      <c r="I3" s="164"/>
      <c r="J3" s="110"/>
    </row>
    <row r="4" spans="1:10" ht="84.75" customHeight="1">
      <c r="A4" s="165" t="s">
        <v>0</v>
      </c>
      <c r="B4" s="165" t="s">
        <v>13</v>
      </c>
      <c r="C4" s="165" t="s">
        <v>1</v>
      </c>
      <c r="D4" s="166" t="s">
        <v>2</v>
      </c>
      <c r="E4" s="165" t="s">
        <v>16</v>
      </c>
      <c r="F4" s="165" t="s">
        <v>9</v>
      </c>
      <c r="G4" s="165" t="s">
        <v>10</v>
      </c>
      <c r="H4" s="165" t="s">
        <v>14</v>
      </c>
      <c r="I4" s="165" t="s">
        <v>11</v>
      </c>
      <c r="J4" s="167" t="s">
        <v>12</v>
      </c>
    </row>
    <row r="5" spans="1:10" ht="15.75">
      <c r="A5" s="165">
        <v>1</v>
      </c>
      <c r="B5" s="165">
        <v>2</v>
      </c>
      <c r="C5" s="165">
        <v>4</v>
      </c>
      <c r="D5" s="165">
        <v>5</v>
      </c>
      <c r="E5" s="165">
        <v>6</v>
      </c>
      <c r="F5" s="165" t="s">
        <v>25</v>
      </c>
      <c r="G5" s="165">
        <v>8</v>
      </c>
      <c r="H5" s="165" t="s">
        <v>26</v>
      </c>
      <c r="I5" s="165" t="s">
        <v>27</v>
      </c>
      <c r="J5" s="165">
        <v>11</v>
      </c>
    </row>
    <row r="6" spans="1:10" ht="60">
      <c r="A6" s="173">
        <v>1</v>
      </c>
      <c r="B6" s="304" t="s">
        <v>128</v>
      </c>
      <c r="C6" s="304" t="s">
        <v>129</v>
      </c>
      <c r="D6" s="308">
        <v>3800</v>
      </c>
      <c r="E6" s="226"/>
      <c r="F6" s="226"/>
      <c r="G6" s="226"/>
      <c r="H6" s="226"/>
      <c r="I6" s="226"/>
      <c r="J6" s="226"/>
    </row>
    <row r="7" spans="1:10" ht="90">
      <c r="A7" s="173">
        <v>2</v>
      </c>
      <c r="B7" s="304" t="s">
        <v>130</v>
      </c>
      <c r="C7" s="304" t="s">
        <v>131</v>
      </c>
      <c r="D7" s="308">
        <v>60</v>
      </c>
      <c r="E7" s="226"/>
      <c r="F7" s="226"/>
      <c r="G7" s="226"/>
      <c r="H7" s="226"/>
      <c r="I7" s="226"/>
      <c r="J7" s="226"/>
    </row>
    <row r="8" spans="1:10" ht="90">
      <c r="A8" s="173">
        <v>3</v>
      </c>
      <c r="B8" s="304" t="s">
        <v>132</v>
      </c>
      <c r="C8" s="304" t="s">
        <v>133</v>
      </c>
      <c r="D8" s="308">
        <v>500</v>
      </c>
      <c r="E8" s="226"/>
      <c r="F8" s="226"/>
      <c r="G8" s="226"/>
      <c r="H8" s="226"/>
      <c r="I8" s="226"/>
      <c r="J8" s="226"/>
    </row>
    <row r="9" spans="1:10" ht="90">
      <c r="A9" s="173">
        <v>4</v>
      </c>
      <c r="B9" s="304" t="s">
        <v>134</v>
      </c>
      <c r="C9" s="304" t="s">
        <v>133</v>
      </c>
      <c r="D9" s="308">
        <v>4100</v>
      </c>
      <c r="E9" s="226"/>
      <c r="F9" s="226"/>
      <c r="G9" s="226"/>
      <c r="H9" s="226"/>
      <c r="I9" s="226"/>
      <c r="J9" s="226"/>
    </row>
    <row r="10" spans="1:10" ht="30">
      <c r="A10" s="173">
        <v>5</v>
      </c>
      <c r="B10" s="304" t="s">
        <v>135</v>
      </c>
      <c r="C10" s="304" t="s">
        <v>3</v>
      </c>
      <c r="D10" s="307">
        <v>200</v>
      </c>
      <c r="E10" s="226"/>
      <c r="F10" s="226"/>
      <c r="G10" s="226"/>
      <c r="H10" s="226"/>
      <c r="I10" s="226"/>
      <c r="J10" s="226"/>
    </row>
    <row r="11" spans="1:10" ht="30">
      <c r="A11" s="173">
        <v>6</v>
      </c>
      <c r="B11" s="306" t="s">
        <v>136</v>
      </c>
      <c r="C11" s="304" t="s">
        <v>3</v>
      </c>
      <c r="D11" s="307">
        <v>50</v>
      </c>
      <c r="E11" s="226"/>
      <c r="F11" s="226"/>
      <c r="G11" s="226"/>
      <c r="H11" s="226"/>
      <c r="I11" s="226"/>
      <c r="J11" s="226"/>
    </row>
    <row r="12" spans="1:10" ht="30">
      <c r="A12" s="226">
        <v>7</v>
      </c>
      <c r="B12" s="306" t="s">
        <v>137</v>
      </c>
      <c r="C12" s="304" t="s">
        <v>3</v>
      </c>
      <c r="D12" s="307">
        <v>200</v>
      </c>
      <c r="E12" s="226"/>
      <c r="F12" s="226"/>
      <c r="G12" s="226"/>
      <c r="H12" s="226"/>
      <c r="I12" s="226"/>
      <c r="J12" s="226"/>
    </row>
    <row r="13" spans="1:10" ht="30.75" customHeight="1">
      <c r="A13" s="277">
        <v>8</v>
      </c>
      <c r="B13" s="305" t="s">
        <v>138</v>
      </c>
      <c r="C13" s="304" t="s">
        <v>133</v>
      </c>
      <c r="D13" s="307">
        <v>240</v>
      </c>
      <c r="E13" s="185"/>
      <c r="F13" s="278"/>
      <c r="G13" s="276"/>
      <c r="H13" s="278"/>
      <c r="I13" s="278"/>
      <c r="J13" s="283"/>
    </row>
    <row r="14" spans="1:10" ht="15" customHeight="1">
      <c r="A14" s="374" t="s">
        <v>4</v>
      </c>
      <c r="B14" s="375"/>
      <c r="C14" s="375"/>
      <c r="D14" s="376"/>
      <c r="E14" s="375"/>
      <c r="F14" s="199">
        <f>SUM(F13:F13)</f>
        <v>0</v>
      </c>
      <c r="G14" s="200"/>
      <c r="H14" s="199">
        <f>SUM(H13:H13)</f>
        <v>0</v>
      </c>
      <c r="I14" s="199">
        <f>SUM(I13:I13)</f>
        <v>0</v>
      </c>
      <c r="J14" s="187"/>
    </row>
    <row r="15" spans="1:10">
      <c r="B15" s="241"/>
      <c r="C15" s="241"/>
      <c r="D15" s="47"/>
      <c r="E15" s="5"/>
      <c r="F15" s="24"/>
      <c r="G15" s="6"/>
      <c r="H15" s="6"/>
      <c r="I15" s="27"/>
      <c r="J15" s="241"/>
    </row>
    <row r="16" spans="1:10" ht="33.75" customHeight="1">
      <c r="A16" s="291"/>
      <c r="B16" s="384" t="s">
        <v>140</v>
      </c>
      <c r="C16" s="385"/>
      <c r="D16" s="385"/>
      <c r="E16" s="385"/>
      <c r="F16" s="385"/>
      <c r="G16" s="385"/>
      <c r="H16" s="385"/>
      <c r="I16" s="291"/>
      <c r="J16" s="291"/>
    </row>
    <row r="17" spans="2:10" ht="15">
      <c r="B17" s="352" t="s">
        <v>141</v>
      </c>
      <c r="C17" s="353"/>
      <c r="D17" s="351"/>
      <c r="E17" s="350"/>
      <c r="F17" s="349"/>
      <c r="G17" s="348"/>
      <c r="H17" s="249"/>
      <c r="I17" s="47"/>
      <c r="J17" s="241"/>
    </row>
    <row r="18" spans="2:10" ht="32.25" customHeight="1">
      <c r="B18" s="384" t="s">
        <v>142</v>
      </c>
      <c r="C18" s="385"/>
      <c r="D18" s="385"/>
      <c r="E18" s="385"/>
      <c r="F18" s="385"/>
      <c r="G18" s="385"/>
      <c r="H18" s="385"/>
      <c r="I18" s="47"/>
      <c r="J18" s="241"/>
    </row>
    <row r="19" spans="2:10" ht="15">
      <c r="B19" s="347" t="s">
        <v>143</v>
      </c>
      <c r="C19" s="85"/>
      <c r="D19" s="85"/>
      <c r="E19" s="85"/>
      <c r="F19" s="85"/>
      <c r="G19" s="358"/>
      <c r="H19" s="358"/>
      <c r="I19" s="84"/>
    </row>
    <row r="20" spans="2:10">
      <c r="D20" s="83"/>
      <c r="E20" s="83"/>
      <c r="F20" s="83"/>
      <c r="G20" s="241"/>
      <c r="H20" s="241"/>
      <c r="I20" s="241"/>
      <c r="J20" s="241"/>
    </row>
    <row r="21" spans="2:10">
      <c r="D21" s="83"/>
      <c r="E21" s="83"/>
      <c r="F21" s="83"/>
      <c r="G21" s="79"/>
      <c r="H21" s="79"/>
      <c r="I21" s="241"/>
      <c r="J21" s="241"/>
    </row>
    <row r="22" spans="2:10">
      <c r="B22" s="79" t="s">
        <v>5</v>
      </c>
      <c r="C22" s="79"/>
      <c r="D22" s="87"/>
      <c r="E22" s="26"/>
      <c r="F22" s="17"/>
      <c r="G22" s="13"/>
      <c r="H22" s="13"/>
      <c r="I22" s="241"/>
      <c r="J22" s="241"/>
    </row>
    <row r="23" spans="2:10">
      <c r="B23" s="13" t="s">
        <v>6</v>
      </c>
      <c r="C23" s="13"/>
      <c r="D23" s="88"/>
      <c r="F23" s="41"/>
      <c r="G23" s="241"/>
      <c r="H23" s="241"/>
      <c r="I23" s="241"/>
      <c r="J23" s="241"/>
    </row>
    <row r="24" spans="2:10">
      <c r="B24" s="241"/>
      <c r="C24" s="241"/>
      <c r="D24" s="47"/>
      <c r="E24" s="25"/>
      <c r="F24" s="23"/>
    </row>
  </sheetData>
  <mergeCells count="3">
    <mergeCell ref="A14:E14"/>
    <mergeCell ref="B16:H16"/>
    <mergeCell ref="B18:H18"/>
  </mergeCells>
  <pageMargins left="0.31496062992125984" right="0.31496062992125984"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L30"/>
  <sheetViews>
    <sheetView zoomScaleNormal="100" workbookViewId="0">
      <pane xSplit="2" ySplit="4" topLeftCell="C5" activePane="bottomRight" state="frozen"/>
      <selection pane="topRight" activeCell="C1" sqref="C1"/>
      <selection pane="bottomLeft" activeCell="A3" sqref="A3"/>
      <selection pane="bottomRight" activeCell="B3" sqref="B3"/>
    </sheetView>
  </sheetViews>
  <sheetFormatPr defaultColWidth="9.28515625" defaultRowHeight="12.75"/>
  <cols>
    <col min="1" max="1" width="5.7109375" style="10" customWidth="1"/>
    <col min="2" max="2" width="57" style="11" customWidth="1"/>
    <col min="3" max="3" width="8.5703125" style="3" customWidth="1"/>
    <col min="4" max="4" width="11.7109375" style="4" customWidth="1"/>
    <col min="5" max="5" width="13" style="19" customWidth="1"/>
    <col min="6" max="6" width="19.28515625" style="33" customWidth="1"/>
    <col min="7" max="7" width="14.140625" style="3" customWidth="1"/>
    <col min="8" max="8" width="17.140625" style="3" customWidth="1"/>
    <col min="9" max="9" width="18.28515625" style="33" customWidth="1"/>
    <col min="10" max="10" width="31.42578125" style="3" customWidth="1"/>
    <col min="11" max="11" width="16.42578125" style="3" customWidth="1"/>
    <col min="12" max="12" width="13.28515625" style="3" customWidth="1"/>
    <col min="13" max="16384" width="9.28515625" style="3"/>
  </cols>
  <sheetData>
    <row r="1" spans="1:12" s="80" customFormat="1" ht="22.9" customHeight="1">
      <c r="A1" s="83"/>
      <c r="B1" s="101"/>
      <c r="D1" s="81"/>
      <c r="E1" s="19"/>
      <c r="F1" s="33"/>
      <c r="I1" s="33"/>
    </row>
    <row r="2" spans="1:12" s="80" customFormat="1" ht="22.9" customHeight="1">
      <c r="A2" s="83"/>
      <c r="B2" s="84"/>
      <c r="D2" s="81"/>
      <c r="E2" s="19"/>
      <c r="F2" s="33"/>
      <c r="I2" s="33"/>
    </row>
    <row r="3" spans="1:12" ht="26.45" customHeight="1">
      <c r="A3" s="108"/>
      <c r="B3" s="222" t="s">
        <v>40</v>
      </c>
      <c r="C3" s="109"/>
      <c r="D3" s="108"/>
      <c r="E3" s="108"/>
      <c r="F3" s="108"/>
      <c r="G3" s="108"/>
      <c r="H3" s="108"/>
      <c r="I3" s="108"/>
      <c r="J3" s="108"/>
    </row>
    <row r="4" spans="1:12" ht="91.9" customHeight="1">
      <c r="A4" s="165" t="s">
        <v>0</v>
      </c>
      <c r="B4" s="165" t="s">
        <v>13</v>
      </c>
      <c r="C4" s="165" t="s">
        <v>1</v>
      </c>
      <c r="D4" s="166" t="s">
        <v>2</v>
      </c>
      <c r="E4" s="165" t="s">
        <v>16</v>
      </c>
      <c r="F4" s="165" t="s">
        <v>9</v>
      </c>
      <c r="G4" s="165" t="s">
        <v>10</v>
      </c>
      <c r="H4" s="165" t="s">
        <v>14</v>
      </c>
      <c r="I4" s="165" t="s">
        <v>11</v>
      </c>
      <c r="J4" s="191" t="s">
        <v>15</v>
      </c>
    </row>
    <row r="5" spans="1:12" ht="15.75">
      <c r="A5" s="165">
        <v>1</v>
      </c>
      <c r="B5" s="165">
        <v>2</v>
      </c>
      <c r="C5" s="165">
        <v>4</v>
      </c>
      <c r="D5" s="165">
        <v>5</v>
      </c>
      <c r="E5" s="165">
        <v>6</v>
      </c>
      <c r="F5" s="165" t="s">
        <v>25</v>
      </c>
      <c r="G5" s="165">
        <v>8</v>
      </c>
      <c r="H5" s="165" t="s">
        <v>26</v>
      </c>
      <c r="I5" s="165" t="s">
        <v>27</v>
      </c>
      <c r="J5" s="165">
        <v>11</v>
      </c>
    </row>
    <row r="6" spans="1:12" ht="27" customHeight="1">
      <c r="A6" s="188">
        <v>1</v>
      </c>
      <c r="B6" s="254" t="s">
        <v>32</v>
      </c>
      <c r="C6" s="253" t="s">
        <v>7</v>
      </c>
      <c r="D6" s="255">
        <v>1</v>
      </c>
      <c r="E6" s="192"/>
      <c r="F6" s="208"/>
      <c r="G6" s="209"/>
      <c r="H6" s="198"/>
      <c r="I6" s="198"/>
      <c r="J6" s="177"/>
    </row>
    <row r="7" spans="1:12" s="80" customFormat="1" ht="30" customHeight="1">
      <c r="A7" s="189">
        <v>2</v>
      </c>
      <c r="B7" s="254" t="s">
        <v>33</v>
      </c>
      <c r="C7" s="253" t="s">
        <v>7</v>
      </c>
      <c r="D7" s="256">
        <v>10</v>
      </c>
      <c r="E7" s="227"/>
      <c r="F7" s="207"/>
      <c r="G7" s="206"/>
      <c r="H7" s="197"/>
      <c r="I7" s="197"/>
      <c r="J7" s="184"/>
    </row>
    <row r="8" spans="1:12" s="80" customFormat="1" ht="24.75" customHeight="1">
      <c r="A8" s="189">
        <v>3</v>
      </c>
      <c r="B8" s="254" t="s">
        <v>34</v>
      </c>
      <c r="C8" s="253" t="s">
        <v>7</v>
      </c>
      <c r="D8" s="256">
        <v>40</v>
      </c>
      <c r="E8" s="227"/>
      <c r="F8" s="207"/>
      <c r="G8" s="206"/>
      <c r="H8" s="197"/>
      <c r="I8" s="197"/>
      <c r="J8" s="184"/>
    </row>
    <row r="9" spans="1:12" ht="30.75" customHeight="1">
      <c r="A9" s="188">
        <v>4</v>
      </c>
      <c r="B9" s="254" t="s">
        <v>35</v>
      </c>
      <c r="C9" s="253" t="s">
        <v>7</v>
      </c>
      <c r="D9" s="256">
        <v>2</v>
      </c>
      <c r="E9" s="192"/>
      <c r="F9" s="208"/>
      <c r="G9" s="209"/>
      <c r="H9" s="198"/>
      <c r="I9" s="198"/>
      <c r="J9" s="177"/>
    </row>
    <row r="10" spans="1:12" ht="36.75" customHeight="1">
      <c r="A10" s="189">
        <v>5</v>
      </c>
      <c r="B10" s="254" t="s">
        <v>36</v>
      </c>
      <c r="C10" s="253" t="s">
        <v>7</v>
      </c>
      <c r="D10" s="256">
        <v>14</v>
      </c>
      <c r="E10" s="192"/>
      <c r="F10" s="208"/>
      <c r="G10" s="209"/>
      <c r="H10" s="198"/>
      <c r="I10" s="198"/>
      <c r="J10" s="177"/>
    </row>
    <row r="11" spans="1:12" ht="37.5" customHeight="1">
      <c r="A11" s="189">
        <v>6</v>
      </c>
      <c r="B11" s="254" t="s">
        <v>37</v>
      </c>
      <c r="C11" s="253" t="s">
        <v>7</v>
      </c>
      <c r="D11" s="256">
        <v>13</v>
      </c>
      <c r="E11" s="192"/>
      <c r="F11" s="223"/>
      <c r="G11" s="224"/>
      <c r="H11" s="225"/>
      <c r="I11" s="225"/>
      <c r="J11" s="177"/>
    </row>
    <row r="12" spans="1:12" s="95" customFormat="1" ht="45.75" customHeight="1">
      <c r="A12" s="188">
        <v>7</v>
      </c>
      <c r="B12" s="254" t="s">
        <v>38</v>
      </c>
      <c r="C12" s="253" t="s">
        <v>7</v>
      </c>
      <c r="D12" s="256">
        <v>2</v>
      </c>
      <c r="E12" s="192"/>
      <c r="F12" s="223"/>
      <c r="G12" s="224"/>
      <c r="H12" s="225"/>
      <c r="I12" s="225"/>
      <c r="J12" s="177"/>
      <c r="K12" s="78"/>
      <c r="L12" s="77"/>
    </row>
    <row r="13" spans="1:12" s="95" customFormat="1" ht="21.75" customHeight="1">
      <c r="A13" s="189">
        <v>8</v>
      </c>
      <c r="B13" s="254" t="s">
        <v>39</v>
      </c>
      <c r="C13" s="254" t="s">
        <v>7</v>
      </c>
      <c r="D13" s="257">
        <v>6</v>
      </c>
      <c r="E13" s="192"/>
      <c r="F13" s="223"/>
      <c r="G13" s="224"/>
      <c r="H13" s="225"/>
      <c r="I13" s="225"/>
      <c r="J13" s="177"/>
    </row>
    <row r="14" spans="1:12" ht="15.75" customHeight="1">
      <c r="A14" s="368" t="s">
        <v>4</v>
      </c>
      <c r="B14" s="368"/>
      <c r="C14" s="368"/>
      <c r="D14" s="368"/>
      <c r="E14" s="368"/>
      <c r="F14" s="211">
        <f>SUM(F6:F13)</f>
        <v>0</v>
      </c>
      <c r="G14" s="212"/>
      <c r="H14" s="212">
        <f>SUM(H6:H13)</f>
        <v>0</v>
      </c>
      <c r="I14" s="211">
        <f>SUM(I6:I13)</f>
        <v>0</v>
      </c>
      <c r="J14" s="195"/>
    </row>
    <row r="15" spans="1:12" ht="15" customHeight="1">
      <c r="A15" s="110"/>
      <c r="B15" s="370"/>
      <c r="C15" s="370"/>
      <c r="D15" s="370"/>
      <c r="E15" s="370"/>
      <c r="F15" s="370"/>
      <c r="G15" s="370"/>
      <c r="H15" s="111"/>
      <c r="I15" s="112"/>
      <c r="J15" s="113"/>
    </row>
    <row r="16" spans="1:12" ht="15" customHeight="1">
      <c r="A16" s="110"/>
      <c r="B16" s="371"/>
      <c r="C16" s="371"/>
      <c r="D16" s="371"/>
      <c r="E16" s="371"/>
      <c r="F16" s="371"/>
      <c r="G16" s="371"/>
      <c r="H16" s="114"/>
      <c r="I16" s="115"/>
      <c r="J16" s="116"/>
    </row>
    <row r="17" spans="2:11" ht="12.75" customHeight="1">
      <c r="B17" s="369"/>
      <c r="C17" s="369"/>
      <c r="D17" s="369"/>
      <c r="E17" s="369"/>
      <c r="F17" s="369"/>
      <c r="G17" s="369"/>
      <c r="H17" s="106"/>
      <c r="I17" s="117"/>
      <c r="J17" s="118"/>
      <c r="K17" s="22"/>
    </row>
    <row r="18" spans="2:11">
      <c r="B18" s="106"/>
      <c r="C18" s="106"/>
      <c r="D18" s="106"/>
      <c r="E18" s="118"/>
      <c r="F18" s="15"/>
      <c r="G18" s="118"/>
      <c r="H18" s="119"/>
      <c r="I18" s="117"/>
      <c r="J18" s="120"/>
      <c r="K18" s="22"/>
    </row>
    <row r="19" spans="2:11">
      <c r="B19" s="118"/>
      <c r="C19" s="117"/>
      <c r="D19" s="118"/>
      <c r="E19" s="118"/>
      <c r="F19" s="15"/>
      <c r="G19" s="118"/>
      <c r="H19" s="119"/>
      <c r="I19" s="121"/>
      <c r="J19" s="91"/>
      <c r="K19" s="22"/>
    </row>
    <row r="20" spans="2:11" ht="46.9" customHeight="1">
      <c r="B20" s="122"/>
      <c r="C20" s="118"/>
      <c r="D20" s="118"/>
      <c r="E20" s="118"/>
      <c r="F20" s="15"/>
      <c r="G20" s="118"/>
      <c r="H20" s="119"/>
      <c r="I20" s="117"/>
      <c r="J20" s="118"/>
      <c r="K20" s="22"/>
    </row>
    <row r="21" spans="2:11" s="10" customFormat="1">
      <c r="B21" s="123"/>
      <c r="C21" s="118"/>
      <c r="D21" s="118"/>
      <c r="E21" s="92" t="s">
        <v>5</v>
      </c>
      <c r="F21" s="39"/>
      <c r="G21" s="92"/>
      <c r="H21" s="124"/>
      <c r="I21" s="117"/>
      <c r="J21" s="118"/>
      <c r="K21" s="12"/>
    </row>
    <row r="22" spans="2:11" s="10" customFormat="1">
      <c r="B22" s="125"/>
      <c r="C22" s="118"/>
      <c r="D22" s="118"/>
      <c r="E22" s="71" t="s">
        <v>6</v>
      </c>
      <c r="F22" s="40"/>
      <c r="G22" s="93"/>
      <c r="H22" s="126"/>
      <c r="I22" s="117"/>
      <c r="J22" s="118"/>
      <c r="K22" s="12"/>
    </row>
    <row r="23" spans="2:11">
      <c r="B23" s="118"/>
      <c r="C23" s="15"/>
      <c r="D23" s="118"/>
      <c r="E23" s="38"/>
      <c r="F23" s="22"/>
      <c r="G23" s="91"/>
      <c r="H23" s="126"/>
      <c r="I23" s="119"/>
      <c r="J23" s="15"/>
      <c r="K23" s="22"/>
    </row>
    <row r="24" spans="2:11">
      <c r="B24" s="38"/>
      <c r="C24" s="22"/>
      <c r="D24" s="91"/>
      <c r="E24" s="38"/>
      <c r="F24" s="22"/>
      <c r="G24" s="91"/>
      <c r="H24" s="126"/>
      <c r="I24" s="119"/>
      <c r="J24" s="15"/>
      <c r="K24" s="22"/>
    </row>
    <row r="25" spans="2:11">
      <c r="B25" s="38"/>
      <c r="C25" s="22"/>
      <c r="D25" s="91"/>
      <c r="E25" s="126"/>
      <c r="F25" s="119"/>
      <c r="G25" s="15"/>
      <c r="H25" s="15"/>
      <c r="I25" s="119"/>
      <c r="J25" s="15"/>
      <c r="K25" s="22"/>
    </row>
    <row r="26" spans="2:11">
      <c r="B26" s="38"/>
      <c r="C26" s="22"/>
      <c r="D26" s="91"/>
      <c r="E26" s="126"/>
      <c r="F26" s="119"/>
      <c r="G26" s="15"/>
      <c r="H26" s="15"/>
      <c r="I26" s="119"/>
      <c r="J26" s="15"/>
      <c r="K26" s="22"/>
    </row>
    <row r="27" spans="2:11">
      <c r="B27" s="38"/>
      <c r="C27" s="22"/>
      <c r="D27" s="91"/>
      <c r="E27" s="126"/>
      <c r="F27" s="124"/>
      <c r="G27" s="39"/>
      <c r="H27" s="39"/>
      <c r="I27" s="119"/>
      <c r="J27" s="15"/>
      <c r="K27" s="22"/>
    </row>
    <row r="28" spans="2:11">
      <c r="B28" s="38"/>
      <c r="C28" s="22"/>
      <c r="D28" s="91"/>
      <c r="E28" s="126"/>
      <c r="F28" s="107"/>
      <c r="G28" s="40"/>
      <c r="H28" s="40"/>
      <c r="I28" s="119"/>
      <c r="J28" s="15"/>
      <c r="K28" s="22"/>
    </row>
    <row r="29" spans="2:11">
      <c r="B29" s="38"/>
      <c r="C29" s="22"/>
      <c r="D29" s="91"/>
      <c r="E29" s="126"/>
      <c r="F29" s="107"/>
      <c r="G29" s="22"/>
      <c r="H29" s="22"/>
      <c r="I29" s="107"/>
      <c r="J29" s="22"/>
      <c r="K29" s="22"/>
    </row>
    <row r="30" spans="2:11">
      <c r="B30" s="38"/>
      <c r="C30" s="22"/>
      <c r="D30" s="91"/>
      <c r="E30" s="126"/>
      <c r="F30" s="107"/>
      <c r="G30" s="22"/>
      <c r="H30" s="22"/>
      <c r="I30" s="107"/>
      <c r="J30" s="22"/>
      <c r="K30" s="22"/>
    </row>
  </sheetData>
  <mergeCells count="3">
    <mergeCell ref="A14:E14"/>
    <mergeCell ref="B17:G17"/>
    <mergeCell ref="B15:G16"/>
  </mergeCells>
  <pageMargins left="0.31496062992125984" right="0.31496062992125984" top="0.74803149606299213" bottom="0.74803149606299213" header="0.31496062992125984" footer="0.31496062992125984"/>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475CE4-5840-49CE-B522-059730E20AAA}">
  <sheetPr>
    <tabColor theme="0"/>
  </sheetPr>
  <dimension ref="A1:J23"/>
  <sheetViews>
    <sheetView zoomScaleNormal="100" workbookViewId="0">
      <pane xSplit="2" ySplit="4" topLeftCell="C9" activePane="bottomRight" state="frozen"/>
      <selection pane="topRight" activeCell="C1" sqref="C1"/>
      <selection pane="bottomLeft" activeCell="A4" sqref="A4"/>
      <selection pane="bottomRight" activeCell="B3" sqref="B3"/>
    </sheetView>
  </sheetViews>
  <sheetFormatPr defaultColWidth="9.28515625" defaultRowHeight="12.75"/>
  <cols>
    <col min="1" max="1" width="5.85546875" style="83" customWidth="1"/>
    <col min="2" max="2" width="75.28515625" style="83" customWidth="1"/>
    <col min="3" max="3" width="9.42578125" style="83" customWidth="1"/>
    <col min="4" max="4" width="7.5703125" style="84" customWidth="1"/>
    <col min="5" max="5" width="16.7109375" style="14" customWidth="1"/>
    <col min="6" max="6" width="17.28515625" style="29" customWidth="1"/>
    <col min="7" max="7" width="9.140625" style="83" customWidth="1"/>
    <col min="8" max="8" width="15.28515625" style="83" customWidth="1"/>
    <col min="9" max="9" width="17" style="83" customWidth="1"/>
    <col min="10" max="10" width="29.28515625" style="83" customWidth="1"/>
    <col min="11" max="11" width="21.5703125" style="83" customWidth="1"/>
    <col min="12" max="16384" width="9.28515625" style="83"/>
  </cols>
  <sheetData>
    <row r="1" spans="1:10">
      <c r="B1" s="101"/>
    </row>
    <row r="3" spans="1:10" ht="31.15" customHeight="1">
      <c r="A3" s="133"/>
      <c r="B3" s="201" t="s">
        <v>152</v>
      </c>
      <c r="C3" s="164"/>
      <c r="D3" s="164"/>
      <c r="E3" s="164"/>
      <c r="F3" s="164"/>
      <c r="G3" s="164"/>
      <c r="H3" s="164"/>
      <c r="I3" s="164"/>
      <c r="J3" s="110"/>
    </row>
    <row r="4" spans="1:10" ht="84.75" customHeight="1">
      <c r="A4" s="165" t="s">
        <v>0</v>
      </c>
      <c r="B4" s="165" t="s">
        <v>13</v>
      </c>
      <c r="C4" s="165" t="s">
        <v>1</v>
      </c>
      <c r="D4" s="166" t="s">
        <v>2</v>
      </c>
      <c r="E4" s="165" t="s">
        <v>16</v>
      </c>
      <c r="F4" s="165" t="s">
        <v>9</v>
      </c>
      <c r="G4" s="165" t="s">
        <v>10</v>
      </c>
      <c r="H4" s="165" t="s">
        <v>14</v>
      </c>
      <c r="I4" s="165" t="s">
        <v>11</v>
      </c>
      <c r="J4" s="167" t="s">
        <v>12</v>
      </c>
    </row>
    <row r="5" spans="1:10" ht="15.75">
      <c r="A5" s="165">
        <v>1</v>
      </c>
      <c r="B5" s="165">
        <v>2</v>
      </c>
      <c r="C5" s="165">
        <v>4</v>
      </c>
      <c r="D5" s="165">
        <v>5</v>
      </c>
      <c r="E5" s="165">
        <v>6</v>
      </c>
      <c r="F5" s="165" t="s">
        <v>25</v>
      </c>
      <c r="G5" s="165">
        <v>8</v>
      </c>
      <c r="H5" s="165" t="s">
        <v>26</v>
      </c>
      <c r="I5" s="165" t="s">
        <v>27</v>
      </c>
      <c r="J5" s="165">
        <v>11</v>
      </c>
    </row>
    <row r="6" spans="1:10" ht="105">
      <c r="A6" s="173">
        <v>1</v>
      </c>
      <c r="B6" s="309" t="s">
        <v>144</v>
      </c>
      <c r="C6" s="309" t="s">
        <v>131</v>
      </c>
      <c r="D6" s="311">
        <v>30</v>
      </c>
      <c r="E6" s="226"/>
      <c r="F6" s="226"/>
      <c r="G6" s="226"/>
      <c r="H6" s="226"/>
      <c r="I6" s="226"/>
      <c r="J6" s="226"/>
    </row>
    <row r="7" spans="1:10" ht="105">
      <c r="A7" s="173">
        <v>2</v>
      </c>
      <c r="B7" s="309" t="s">
        <v>145</v>
      </c>
      <c r="C7" s="309" t="s">
        <v>146</v>
      </c>
      <c r="D7" s="311">
        <v>460</v>
      </c>
      <c r="E7" s="226"/>
      <c r="F7" s="226"/>
      <c r="G7" s="226"/>
      <c r="H7" s="226"/>
      <c r="I7" s="226"/>
      <c r="J7" s="226"/>
    </row>
    <row r="8" spans="1:10" ht="45">
      <c r="A8" s="173">
        <v>3</v>
      </c>
      <c r="B8" s="310" t="s">
        <v>147</v>
      </c>
      <c r="C8" s="309" t="s">
        <v>7</v>
      </c>
      <c r="D8" s="312">
        <v>50</v>
      </c>
      <c r="E8" s="226"/>
      <c r="F8" s="226"/>
      <c r="G8" s="226"/>
      <c r="H8" s="226"/>
      <c r="I8" s="226"/>
      <c r="J8" s="226"/>
    </row>
    <row r="9" spans="1:10" ht="45">
      <c r="A9" s="173">
        <v>4</v>
      </c>
      <c r="B9" s="309" t="s">
        <v>148</v>
      </c>
      <c r="C9" s="309" t="s">
        <v>7</v>
      </c>
      <c r="D9" s="311">
        <v>240</v>
      </c>
      <c r="E9" s="226"/>
      <c r="F9" s="226"/>
      <c r="G9" s="226"/>
      <c r="H9" s="226"/>
      <c r="I9" s="226"/>
      <c r="J9" s="226"/>
    </row>
    <row r="10" spans="1:10" ht="60">
      <c r="A10" s="173">
        <v>5</v>
      </c>
      <c r="B10" s="309" t="s">
        <v>149</v>
      </c>
      <c r="C10" s="309" t="s">
        <v>150</v>
      </c>
      <c r="D10" s="311">
        <v>5</v>
      </c>
      <c r="E10" s="226"/>
      <c r="F10" s="226"/>
      <c r="G10" s="226"/>
      <c r="H10" s="226"/>
      <c r="I10" s="226"/>
      <c r="J10" s="226"/>
    </row>
    <row r="11" spans="1:10" ht="30.75" customHeight="1">
      <c r="A11" s="277">
        <v>6</v>
      </c>
      <c r="B11" s="309" t="s">
        <v>151</v>
      </c>
      <c r="C11" s="309" t="s">
        <v>150</v>
      </c>
      <c r="D11" s="311">
        <v>24</v>
      </c>
      <c r="E11" s="185"/>
      <c r="F11" s="278"/>
      <c r="G11" s="276"/>
      <c r="H11" s="278"/>
      <c r="I11" s="278"/>
      <c r="J11" s="283"/>
    </row>
    <row r="12" spans="1:10" ht="15" customHeight="1">
      <c r="A12" s="374" t="s">
        <v>4</v>
      </c>
      <c r="B12" s="375"/>
      <c r="C12" s="375"/>
      <c r="D12" s="376"/>
      <c r="E12" s="375"/>
      <c r="F12" s="199">
        <f>SUM(F11:F11)</f>
        <v>0</v>
      </c>
      <c r="G12" s="200"/>
      <c r="H12" s="199">
        <f>SUM(H11:H11)</f>
        <v>0</v>
      </c>
      <c r="I12" s="199">
        <f>SUM(I11:I11)</f>
        <v>0</v>
      </c>
      <c r="J12" s="187"/>
    </row>
    <row r="13" spans="1:10">
      <c r="B13" s="241"/>
      <c r="C13" s="241"/>
      <c r="D13" s="47"/>
      <c r="E13" s="5"/>
      <c r="F13" s="24"/>
      <c r="G13" s="6"/>
      <c r="H13" s="6"/>
      <c r="I13" s="27"/>
      <c r="J13" s="241"/>
    </row>
    <row r="14" spans="1:10" ht="27" customHeight="1">
      <c r="A14" s="291"/>
      <c r="B14" s="79" t="s">
        <v>5</v>
      </c>
      <c r="C14" s="79"/>
      <c r="D14" s="87"/>
      <c r="E14" s="26"/>
      <c r="F14" s="17"/>
      <c r="G14" s="57"/>
      <c r="H14" s="291"/>
      <c r="I14" s="291"/>
      <c r="J14" s="291"/>
    </row>
    <row r="15" spans="1:10">
      <c r="B15" s="13" t="s">
        <v>6</v>
      </c>
      <c r="C15" s="13"/>
      <c r="D15" s="88"/>
      <c r="F15" s="41"/>
      <c r="G15" s="23"/>
      <c r="H15" s="239"/>
      <c r="I15" s="47"/>
      <c r="J15" s="241"/>
    </row>
    <row r="16" spans="1:10">
      <c r="B16" s="241"/>
      <c r="C16" s="241"/>
      <c r="D16" s="47"/>
      <c r="E16" s="25"/>
      <c r="F16" s="23"/>
      <c r="G16" s="29"/>
      <c r="H16" s="240"/>
      <c r="I16" s="47"/>
      <c r="J16" s="241"/>
    </row>
    <row r="17" spans="2:10">
      <c r="D17" s="83"/>
      <c r="E17" s="83"/>
      <c r="F17" s="83"/>
      <c r="G17" s="47"/>
      <c r="H17" s="47"/>
      <c r="I17" s="84"/>
    </row>
    <row r="18" spans="2:10">
      <c r="D18" s="83"/>
      <c r="E18" s="83"/>
      <c r="F18" s="83"/>
      <c r="G18" s="241"/>
      <c r="H18" s="241"/>
      <c r="I18" s="241"/>
      <c r="J18" s="241"/>
    </row>
    <row r="19" spans="2:10">
      <c r="D19" s="83"/>
      <c r="E19" s="83"/>
      <c r="F19" s="83"/>
      <c r="G19" s="79"/>
      <c r="H19" s="79"/>
      <c r="I19" s="241"/>
      <c r="J19" s="241"/>
    </row>
    <row r="20" spans="2:10">
      <c r="G20" s="13"/>
      <c r="H20" s="13"/>
      <c r="I20" s="241"/>
      <c r="J20" s="241"/>
    </row>
    <row r="21" spans="2:10">
      <c r="G21" s="241"/>
      <c r="H21" s="241"/>
      <c r="I21" s="241"/>
      <c r="J21" s="241"/>
    </row>
    <row r="23" spans="2:10" ht="15.75">
      <c r="B23" s="76"/>
    </row>
  </sheetData>
  <mergeCells count="1">
    <mergeCell ref="A12:E12"/>
  </mergeCells>
  <pageMargins left="0.31496062992125984" right="0.31496062992125984" top="0.74803149606299213" bottom="0.74803149606299213"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3FEA3-728C-4E46-A245-6B4C4784DF28}">
  <sheetPr>
    <tabColor theme="0"/>
  </sheetPr>
  <dimension ref="A1:J21"/>
  <sheetViews>
    <sheetView zoomScaleNormal="100" workbookViewId="0">
      <pane xSplit="2" ySplit="4" topLeftCell="C9" activePane="bottomRight" state="frozen"/>
      <selection pane="topRight" activeCell="C1" sqref="C1"/>
      <selection pane="bottomLeft" activeCell="A4" sqref="A4"/>
      <selection pane="bottomRight" activeCell="B3" sqref="B3"/>
    </sheetView>
  </sheetViews>
  <sheetFormatPr defaultColWidth="9.28515625" defaultRowHeight="12.75"/>
  <cols>
    <col min="1" max="1" width="5.85546875" style="83" customWidth="1"/>
    <col min="2" max="2" width="75.28515625" style="83" customWidth="1"/>
    <col min="3" max="3" width="10.28515625" style="83" customWidth="1"/>
    <col min="4" max="4" width="7.5703125" style="84" customWidth="1"/>
    <col min="5" max="5" width="16.7109375" style="14" customWidth="1"/>
    <col min="6" max="6" width="17.28515625" style="29" customWidth="1"/>
    <col min="7" max="7" width="9.140625" style="83" customWidth="1"/>
    <col min="8" max="8" width="15.28515625" style="83" customWidth="1"/>
    <col min="9" max="9" width="17" style="83" customWidth="1"/>
    <col min="10" max="10" width="29.28515625" style="83" customWidth="1"/>
    <col min="11" max="11" width="21.5703125" style="83" customWidth="1"/>
    <col min="12" max="16384" width="9.28515625" style="83"/>
  </cols>
  <sheetData>
    <row r="1" spans="1:10">
      <c r="B1" s="101"/>
    </row>
    <row r="3" spans="1:10" ht="31.15" customHeight="1">
      <c r="A3" s="133"/>
      <c r="B3" s="201" t="s">
        <v>233</v>
      </c>
      <c r="C3" s="164"/>
      <c r="D3" s="164"/>
      <c r="E3" s="164"/>
      <c r="F3" s="164"/>
      <c r="G3" s="164"/>
      <c r="H3" s="164"/>
      <c r="I3" s="164"/>
      <c r="J3" s="110"/>
    </row>
    <row r="4" spans="1:10" ht="84.75" customHeight="1">
      <c r="A4" s="165" t="s">
        <v>0</v>
      </c>
      <c r="B4" s="165" t="s">
        <v>13</v>
      </c>
      <c r="C4" s="165" t="s">
        <v>1</v>
      </c>
      <c r="D4" s="166" t="s">
        <v>2</v>
      </c>
      <c r="E4" s="165" t="s">
        <v>16</v>
      </c>
      <c r="F4" s="165" t="s">
        <v>9</v>
      </c>
      <c r="G4" s="165" t="s">
        <v>10</v>
      </c>
      <c r="H4" s="165" t="s">
        <v>14</v>
      </c>
      <c r="I4" s="165" t="s">
        <v>11</v>
      </c>
      <c r="J4" s="167" t="s">
        <v>12</v>
      </c>
    </row>
    <row r="5" spans="1:10" ht="15.75">
      <c r="A5" s="165">
        <v>1</v>
      </c>
      <c r="B5" s="165">
        <v>2</v>
      </c>
      <c r="C5" s="165">
        <v>4</v>
      </c>
      <c r="D5" s="165">
        <v>5</v>
      </c>
      <c r="E5" s="165">
        <v>6</v>
      </c>
      <c r="F5" s="165" t="s">
        <v>25</v>
      </c>
      <c r="G5" s="165">
        <v>8</v>
      </c>
      <c r="H5" s="165" t="s">
        <v>26</v>
      </c>
      <c r="I5" s="165" t="s">
        <v>27</v>
      </c>
      <c r="J5" s="165">
        <v>11</v>
      </c>
    </row>
    <row r="6" spans="1:10" ht="75">
      <c r="A6" s="173">
        <v>1</v>
      </c>
      <c r="B6" s="314" t="s">
        <v>153</v>
      </c>
      <c r="C6" s="313" t="s">
        <v>131</v>
      </c>
      <c r="D6" s="315">
        <v>60</v>
      </c>
      <c r="E6" s="226"/>
      <c r="F6" s="226"/>
      <c r="G6" s="226"/>
      <c r="H6" s="226"/>
      <c r="I6" s="226"/>
      <c r="J6" s="226"/>
    </row>
    <row r="7" spans="1:10" ht="75">
      <c r="A7" s="173">
        <v>2</v>
      </c>
      <c r="B7" s="313" t="s">
        <v>154</v>
      </c>
      <c r="C7" s="313" t="s">
        <v>146</v>
      </c>
      <c r="D7" s="315">
        <v>460</v>
      </c>
      <c r="E7" s="226"/>
      <c r="F7" s="226"/>
      <c r="G7" s="226"/>
      <c r="H7" s="226"/>
      <c r="I7" s="226"/>
      <c r="J7" s="226"/>
    </row>
    <row r="8" spans="1:10" ht="75">
      <c r="A8" s="173">
        <v>3</v>
      </c>
      <c r="B8" s="313" t="s">
        <v>155</v>
      </c>
      <c r="C8" s="313" t="s">
        <v>131</v>
      </c>
      <c r="D8" s="315">
        <v>120</v>
      </c>
      <c r="E8" s="226"/>
      <c r="F8" s="226"/>
      <c r="G8" s="226"/>
      <c r="H8" s="226"/>
      <c r="I8" s="226"/>
      <c r="J8" s="226"/>
    </row>
    <row r="9" spans="1:10" ht="85.5" customHeight="1">
      <c r="A9" s="277">
        <v>4</v>
      </c>
      <c r="B9" s="313" t="s">
        <v>156</v>
      </c>
      <c r="C9" s="313" t="s">
        <v>146</v>
      </c>
      <c r="D9" s="315">
        <v>30</v>
      </c>
      <c r="E9" s="185"/>
      <c r="F9" s="278"/>
      <c r="G9" s="276"/>
      <c r="H9" s="278"/>
      <c r="I9" s="278"/>
      <c r="J9" s="283"/>
    </row>
    <row r="10" spans="1:10" ht="15" customHeight="1">
      <c r="A10" s="374" t="s">
        <v>4</v>
      </c>
      <c r="B10" s="375"/>
      <c r="C10" s="375"/>
      <c r="D10" s="376"/>
      <c r="E10" s="375"/>
      <c r="F10" s="199">
        <f>SUM(F9:F9)</f>
        <v>0</v>
      </c>
      <c r="G10" s="200"/>
      <c r="H10" s="199">
        <f>SUM(H9:H9)</f>
        <v>0</v>
      </c>
      <c r="I10" s="199">
        <f>SUM(I9:I9)</f>
        <v>0</v>
      </c>
      <c r="J10" s="187"/>
    </row>
    <row r="11" spans="1:10">
      <c r="B11" s="241"/>
      <c r="C11" s="241"/>
      <c r="D11" s="47"/>
      <c r="E11" s="5"/>
      <c r="F11" s="24"/>
      <c r="G11" s="6"/>
      <c r="H11" s="6"/>
      <c r="I11" s="27"/>
      <c r="J11" s="241"/>
    </row>
    <row r="12" spans="1:10" ht="27.75" customHeight="1">
      <c r="A12" s="291"/>
      <c r="B12" s="79" t="s">
        <v>5</v>
      </c>
      <c r="C12" s="79"/>
      <c r="D12" s="87"/>
      <c r="E12" s="26"/>
      <c r="F12" s="17"/>
      <c r="G12" s="57"/>
      <c r="H12" s="291"/>
      <c r="I12" s="291"/>
      <c r="J12" s="291"/>
    </row>
    <row r="13" spans="1:10">
      <c r="B13" s="13" t="s">
        <v>6</v>
      </c>
      <c r="C13" s="13"/>
      <c r="D13" s="88"/>
      <c r="F13" s="41"/>
      <c r="G13" s="23"/>
      <c r="H13" s="239"/>
      <c r="I13" s="47"/>
      <c r="J13" s="241"/>
    </row>
    <row r="14" spans="1:10">
      <c r="B14" s="241"/>
      <c r="C14" s="241"/>
      <c r="D14" s="47"/>
      <c r="E14" s="25"/>
      <c r="F14" s="23"/>
      <c r="G14" s="29"/>
      <c r="H14" s="240"/>
      <c r="I14" s="47"/>
      <c r="J14" s="241"/>
    </row>
    <row r="15" spans="1:10">
      <c r="G15" s="47"/>
      <c r="H15" s="47"/>
      <c r="I15" s="84"/>
    </row>
    <row r="16" spans="1:10">
      <c r="G16" s="241"/>
      <c r="H16" s="241"/>
      <c r="I16" s="241"/>
      <c r="J16" s="241"/>
    </row>
    <row r="17" spans="2:10">
      <c r="G17" s="79"/>
      <c r="H17" s="79"/>
      <c r="I17" s="241"/>
      <c r="J17" s="241"/>
    </row>
    <row r="18" spans="2:10">
      <c r="G18" s="13"/>
      <c r="H18" s="13"/>
      <c r="I18" s="241"/>
      <c r="J18" s="241"/>
    </row>
    <row r="19" spans="2:10">
      <c r="G19" s="241"/>
      <c r="H19" s="241"/>
      <c r="I19" s="241"/>
      <c r="J19" s="241"/>
    </row>
    <row r="21" spans="2:10" ht="15.75">
      <c r="B21" s="76"/>
    </row>
  </sheetData>
  <mergeCells count="1">
    <mergeCell ref="A10:E10"/>
  </mergeCells>
  <pageMargins left="0.31496062992125984" right="0.31496062992125984" top="0.74803149606299213" bottom="0.74803149606299213"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2E48D-04C4-4B23-AD44-3B2FD7F82FDB}">
  <sheetPr>
    <tabColor theme="0"/>
  </sheetPr>
  <dimension ref="A1:J18"/>
  <sheetViews>
    <sheetView zoomScaleNormal="100" workbookViewId="0">
      <pane xSplit="2" ySplit="4" topLeftCell="C5" activePane="bottomRight" state="frozen"/>
      <selection pane="topRight" activeCell="C1" sqref="C1"/>
      <selection pane="bottomLeft" activeCell="A4" sqref="A4"/>
      <selection pane="bottomRight" activeCell="B3" sqref="B3"/>
    </sheetView>
  </sheetViews>
  <sheetFormatPr defaultColWidth="9.28515625" defaultRowHeight="12.75"/>
  <cols>
    <col min="1" max="1" width="5.85546875" style="83" customWidth="1"/>
    <col min="2" max="2" width="75.28515625" style="83" customWidth="1"/>
    <col min="3" max="3" width="7.28515625" style="83" customWidth="1"/>
    <col min="4" max="4" width="7.5703125" style="84" customWidth="1"/>
    <col min="5" max="5" width="16.7109375" style="14" customWidth="1"/>
    <col min="6" max="6" width="17.28515625" style="29" customWidth="1"/>
    <col min="7" max="7" width="9.140625" style="83" customWidth="1"/>
    <col min="8" max="8" width="15.28515625" style="83" customWidth="1"/>
    <col min="9" max="9" width="17" style="83" customWidth="1"/>
    <col min="10" max="10" width="29.28515625" style="83" customWidth="1"/>
    <col min="11" max="11" width="21.5703125" style="83" customWidth="1"/>
    <col min="12" max="16384" width="9.28515625" style="83"/>
  </cols>
  <sheetData>
    <row r="1" spans="1:10">
      <c r="B1" s="101"/>
    </row>
    <row r="3" spans="1:10" ht="31.15" customHeight="1">
      <c r="A3" s="133"/>
      <c r="B3" s="201" t="s">
        <v>234</v>
      </c>
      <c r="C3" s="164"/>
      <c r="D3" s="164"/>
      <c r="E3" s="164"/>
      <c r="F3" s="164"/>
      <c r="G3" s="164"/>
      <c r="H3" s="164"/>
      <c r="I3" s="164"/>
      <c r="J3" s="110"/>
    </row>
    <row r="4" spans="1:10" ht="84.75" customHeight="1">
      <c r="A4" s="165" t="s">
        <v>0</v>
      </c>
      <c r="B4" s="165" t="s">
        <v>13</v>
      </c>
      <c r="C4" s="165" t="s">
        <v>1</v>
      </c>
      <c r="D4" s="166" t="s">
        <v>2</v>
      </c>
      <c r="E4" s="165" t="s">
        <v>16</v>
      </c>
      <c r="F4" s="165" t="s">
        <v>9</v>
      </c>
      <c r="G4" s="165" t="s">
        <v>10</v>
      </c>
      <c r="H4" s="165" t="s">
        <v>14</v>
      </c>
      <c r="I4" s="165" t="s">
        <v>11</v>
      </c>
      <c r="J4" s="167" t="s">
        <v>12</v>
      </c>
    </row>
    <row r="5" spans="1:10" ht="15.75">
      <c r="A5" s="165">
        <v>1</v>
      </c>
      <c r="B5" s="165">
        <v>2</v>
      </c>
      <c r="C5" s="165">
        <v>4</v>
      </c>
      <c r="D5" s="165">
        <v>5</v>
      </c>
      <c r="E5" s="165">
        <v>6</v>
      </c>
      <c r="F5" s="165" t="s">
        <v>25</v>
      </c>
      <c r="G5" s="165">
        <v>8</v>
      </c>
      <c r="H5" s="165" t="s">
        <v>26</v>
      </c>
      <c r="I5" s="165" t="s">
        <v>27</v>
      </c>
      <c r="J5" s="165">
        <v>11</v>
      </c>
    </row>
    <row r="6" spans="1:10" ht="109.5" customHeight="1">
      <c r="A6" s="202">
        <v>1</v>
      </c>
      <c r="B6" s="317" t="s">
        <v>157</v>
      </c>
      <c r="C6" s="316" t="s">
        <v>158</v>
      </c>
      <c r="D6" s="318">
        <v>600</v>
      </c>
      <c r="E6" s="185"/>
      <c r="F6" s="174"/>
      <c r="G6" s="182"/>
      <c r="H6" s="174"/>
      <c r="I6" s="174"/>
      <c r="J6" s="187"/>
    </row>
    <row r="7" spans="1:10" ht="15" customHeight="1">
      <c r="A7" s="374" t="s">
        <v>4</v>
      </c>
      <c r="B7" s="375"/>
      <c r="C7" s="375"/>
      <c r="D7" s="376"/>
      <c r="E7" s="375"/>
      <c r="F7" s="199">
        <f>SUM(F6:F6)</f>
        <v>0</v>
      </c>
      <c r="G7" s="200"/>
      <c r="H7" s="199">
        <f>SUM(H6:H6)</f>
        <v>0</v>
      </c>
      <c r="I7" s="199">
        <f>SUM(I6:I6)</f>
        <v>0</v>
      </c>
      <c r="J7" s="187"/>
    </row>
    <row r="8" spans="1:10">
      <c r="B8" s="241"/>
      <c r="C8" s="241"/>
      <c r="D8" s="47"/>
      <c r="E8" s="5"/>
      <c r="F8" s="24"/>
      <c r="G8" s="6"/>
      <c r="H8" s="6"/>
      <c r="I8" s="27"/>
      <c r="J8" s="241"/>
    </row>
    <row r="9" spans="1:10" ht="30.75" customHeight="1">
      <c r="A9" s="291"/>
      <c r="C9" s="90"/>
      <c r="D9" s="248"/>
      <c r="E9" s="248"/>
      <c r="F9" s="248"/>
      <c r="G9" s="248"/>
      <c r="H9" s="291"/>
      <c r="I9" s="291"/>
      <c r="J9" s="291"/>
    </row>
    <row r="10" spans="1:10">
      <c r="B10" s="79" t="s">
        <v>5</v>
      </c>
      <c r="C10" s="79"/>
      <c r="D10" s="87"/>
      <c r="E10" s="26"/>
      <c r="F10" s="17"/>
      <c r="G10" s="57"/>
      <c r="H10" s="239"/>
      <c r="I10" s="47"/>
      <c r="J10" s="241"/>
    </row>
    <row r="11" spans="1:10">
      <c r="B11" s="13" t="s">
        <v>6</v>
      </c>
      <c r="C11" s="13"/>
      <c r="D11" s="88"/>
      <c r="F11" s="41"/>
      <c r="G11" s="23"/>
      <c r="H11" s="240"/>
      <c r="I11" s="47"/>
      <c r="J11" s="241"/>
    </row>
    <row r="12" spans="1:10">
      <c r="B12" s="241"/>
      <c r="C12" s="241"/>
      <c r="D12" s="47"/>
      <c r="E12" s="25"/>
      <c r="F12" s="23"/>
      <c r="G12" s="29"/>
      <c r="H12" s="47"/>
      <c r="I12" s="84"/>
    </row>
    <row r="13" spans="1:10">
      <c r="D13" s="83"/>
      <c r="E13" s="84"/>
      <c r="F13" s="14"/>
      <c r="G13" s="29"/>
      <c r="H13" s="241"/>
      <c r="I13" s="241"/>
      <c r="J13" s="241"/>
    </row>
    <row r="14" spans="1:10">
      <c r="G14" s="79"/>
      <c r="H14" s="79"/>
      <c r="I14" s="241"/>
      <c r="J14" s="241"/>
    </row>
    <row r="15" spans="1:10">
      <c r="G15" s="13"/>
      <c r="H15" s="13"/>
      <c r="I15" s="241"/>
      <c r="J15" s="241"/>
    </row>
    <row r="16" spans="1:10">
      <c r="G16" s="241"/>
      <c r="H16" s="241"/>
      <c r="I16" s="241"/>
      <c r="J16" s="241"/>
    </row>
    <row r="18" spans="2:2" ht="15.75">
      <c r="B18" s="76"/>
    </row>
  </sheetData>
  <mergeCells count="1">
    <mergeCell ref="A7:E7"/>
  </mergeCells>
  <pageMargins left="0.31496062992125984" right="0.31496062992125984" top="0.74803149606299213" bottom="0.74803149606299213"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0CAFB1-F935-4FB2-B81B-939344FBD2F0}">
  <sheetPr>
    <tabColor theme="0"/>
  </sheetPr>
  <dimension ref="A1:J20"/>
  <sheetViews>
    <sheetView zoomScaleNormal="100" workbookViewId="0">
      <pane xSplit="2" ySplit="4" topLeftCell="C5" activePane="bottomRight" state="frozen"/>
      <selection pane="topRight" activeCell="C1" sqref="C1"/>
      <selection pane="bottomLeft" activeCell="A4" sqref="A4"/>
      <selection pane="bottomRight" activeCell="B3" sqref="B3"/>
    </sheetView>
  </sheetViews>
  <sheetFormatPr defaultColWidth="9.28515625" defaultRowHeight="12.75"/>
  <cols>
    <col min="1" max="1" width="5.85546875" style="83" customWidth="1"/>
    <col min="2" max="2" width="75.28515625" style="83" customWidth="1"/>
    <col min="3" max="3" width="5.42578125" style="83" customWidth="1"/>
    <col min="4" max="4" width="7.5703125" style="84" customWidth="1"/>
    <col min="5" max="5" width="16.7109375" style="14" customWidth="1"/>
    <col min="6" max="6" width="17.28515625" style="29" customWidth="1"/>
    <col min="7" max="7" width="9.140625" style="83" customWidth="1"/>
    <col min="8" max="8" width="15.28515625" style="83" customWidth="1"/>
    <col min="9" max="9" width="17" style="83" customWidth="1"/>
    <col min="10" max="10" width="29.28515625" style="83" customWidth="1"/>
    <col min="11" max="11" width="21.5703125" style="83" customWidth="1"/>
    <col min="12" max="16384" width="9.28515625" style="83"/>
  </cols>
  <sheetData>
    <row r="1" spans="1:10">
      <c r="B1" s="101"/>
    </row>
    <row r="3" spans="1:10" ht="31.15" customHeight="1">
      <c r="A3" s="133"/>
      <c r="B3" s="201" t="s">
        <v>235</v>
      </c>
      <c r="C3" s="164"/>
      <c r="D3" s="164"/>
      <c r="E3" s="164"/>
      <c r="F3" s="164"/>
      <c r="G3" s="164"/>
      <c r="H3" s="164"/>
      <c r="I3" s="164"/>
      <c r="J3" s="110"/>
    </row>
    <row r="4" spans="1:10" ht="84.75" customHeight="1">
      <c r="A4" s="165" t="s">
        <v>0</v>
      </c>
      <c r="B4" s="165" t="s">
        <v>13</v>
      </c>
      <c r="C4" s="165" t="s">
        <v>1</v>
      </c>
      <c r="D4" s="166" t="s">
        <v>2</v>
      </c>
      <c r="E4" s="165" t="s">
        <v>16</v>
      </c>
      <c r="F4" s="165" t="s">
        <v>9</v>
      </c>
      <c r="G4" s="165" t="s">
        <v>10</v>
      </c>
      <c r="H4" s="165" t="s">
        <v>14</v>
      </c>
      <c r="I4" s="165" t="s">
        <v>11</v>
      </c>
      <c r="J4" s="167" t="s">
        <v>12</v>
      </c>
    </row>
    <row r="5" spans="1:10" ht="15.75">
      <c r="A5" s="165">
        <v>1</v>
      </c>
      <c r="B5" s="165">
        <v>2</v>
      </c>
      <c r="C5" s="165">
        <v>4</v>
      </c>
      <c r="D5" s="165">
        <v>5</v>
      </c>
      <c r="E5" s="165">
        <v>6</v>
      </c>
      <c r="F5" s="165" t="s">
        <v>25</v>
      </c>
      <c r="G5" s="165">
        <v>8</v>
      </c>
      <c r="H5" s="165" t="s">
        <v>26</v>
      </c>
      <c r="I5" s="165" t="s">
        <v>27</v>
      </c>
      <c r="J5" s="165">
        <v>11</v>
      </c>
    </row>
    <row r="6" spans="1:10" ht="105">
      <c r="A6" s="173">
        <v>1</v>
      </c>
      <c r="B6" s="320" t="s">
        <v>159</v>
      </c>
      <c r="C6" s="319" t="s">
        <v>7</v>
      </c>
      <c r="D6" s="323">
        <v>400</v>
      </c>
      <c r="E6" s="226"/>
      <c r="F6" s="226"/>
      <c r="G6" s="226"/>
      <c r="H6" s="226"/>
      <c r="I6" s="226"/>
      <c r="J6" s="226"/>
    </row>
    <row r="7" spans="1:10" ht="105">
      <c r="A7" s="173">
        <v>2</v>
      </c>
      <c r="B7" s="319" t="s">
        <v>160</v>
      </c>
      <c r="C7" s="319" t="s">
        <v>8</v>
      </c>
      <c r="D7" s="323">
        <v>100</v>
      </c>
      <c r="E7" s="226"/>
      <c r="F7" s="226"/>
      <c r="G7" s="226"/>
      <c r="H7" s="226"/>
      <c r="I7" s="226"/>
      <c r="J7" s="226"/>
    </row>
    <row r="8" spans="1:10" ht="55.5" customHeight="1">
      <c r="A8" s="277">
        <v>3</v>
      </c>
      <c r="B8" s="324" t="s">
        <v>161</v>
      </c>
      <c r="C8" s="321" t="s">
        <v>7</v>
      </c>
      <c r="D8" s="322">
        <v>60</v>
      </c>
      <c r="E8" s="185"/>
      <c r="F8" s="278"/>
      <c r="G8" s="276"/>
      <c r="H8" s="278"/>
      <c r="I8" s="278"/>
      <c r="J8" s="283"/>
    </row>
    <row r="9" spans="1:10" ht="15" customHeight="1">
      <c r="A9" s="374" t="s">
        <v>4</v>
      </c>
      <c r="B9" s="375"/>
      <c r="C9" s="375"/>
      <c r="D9" s="376"/>
      <c r="E9" s="375"/>
      <c r="F9" s="199">
        <f>SUM(F8:F8)</f>
        <v>0</v>
      </c>
      <c r="G9" s="200"/>
      <c r="H9" s="199">
        <f>SUM(H8:H8)</f>
        <v>0</v>
      </c>
      <c r="I9" s="199">
        <f>SUM(I8:I8)</f>
        <v>0</v>
      </c>
      <c r="J9" s="187"/>
    </row>
    <row r="10" spans="1:10">
      <c r="B10" s="241"/>
      <c r="C10" s="241"/>
      <c r="D10" s="47"/>
      <c r="E10" s="5"/>
      <c r="F10" s="24"/>
      <c r="G10" s="6"/>
      <c r="H10" s="6"/>
      <c r="I10" s="27"/>
      <c r="J10" s="241"/>
    </row>
    <row r="11" spans="1:10" ht="6" customHeight="1">
      <c r="A11" s="291"/>
      <c r="B11" s="291"/>
      <c r="C11" s="291"/>
      <c r="D11" s="291"/>
      <c r="E11" s="291"/>
      <c r="F11" s="291"/>
      <c r="G11" s="291"/>
      <c r="H11" s="291"/>
      <c r="I11" s="291"/>
      <c r="J11" s="291"/>
    </row>
    <row r="12" spans="1:10">
      <c r="B12" s="373"/>
      <c r="C12" s="373"/>
      <c r="D12" s="373"/>
      <c r="E12" s="373"/>
      <c r="F12" s="373"/>
      <c r="G12" s="373"/>
      <c r="H12" s="239"/>
      <c r="I12" s="47"/>
      <c r="J12" s="241"/>
    </row>
    <row r="13" spans="1:10">
      <c r="B13" s="90"/>
      <c r="C13" s="239"/>
      <c r="D13" s="239"/>
      <c r="E13" s="239"/>
      <c r="F13" s="239"/>
      <c r="G13" s="239"/>
      <c r="H13" s="240"/>
      <c r="I13" s="47"/>
      <c r="J13" s="241"/>
    </row>
    <row r="14" spans="1:10">
      <c r="A14" s="79" t="s">
        <v>5</v>
      </c>
      <c r="B14" s="79"/>
      <c r="C14" s="87"/>
      <c r="D14" s="26"/>
      <c r="E14" s="17"/>
      <c r="F14" s="57"/>
      <c r="G14" s="47"/>
      <c r="H14" s="47"/>
      <c r="I14" s="84"/>
    </row>
    <row r="15" spans="1:10">
      <c r="A15" s="13" t="s">
        <v>6</v>
      </c>
      <c r="B15" s="13"/>
      <c r="C15" s="88"/>
      <c r="D15" s="14"/>
      <c r="E15" s="41"/>
      <c r="F15" s="23"/>
      <c r="G15" s="241"/>
      <c r="H15" s="241"/>
      <c r="I15" s="241"/>
      <c r="J15" s="241"/>
    </row>
    <row r="16" spans="1:10">
      <c r="A16" s="241"/>
      <c r="B16" s="241"/>
      <c r="C16" s="47"/>
      <c r="D16" s="25"/>
      <c r="E16" s="23"/>
      <c r="G16" s="79"/>
      <c r="H16" s="79"/>
      <c r="I16" s="241"/>
      <c r="J16" s="241"/>
    </row>
    <row r="17" spans="2:10">
      <c r="G17" s="13"/>
      <c r="H17" s="13"/>
      <c r="I17" s="241"/>
      <c r="J17" s="241"/>
    </row>
    <row r="18" spans="2:10">
      <c r="G18" s="241"/>
      <c r="H18" s="241"/>
      <c r="I18" s="241"/>
      <c r="J18" s="241"/>
    </row>
    <row r="20" spans="2:10" ht="15.75">
      <c r="B20" s="76"/>
    </row>
  </sheetData>
  <mergeCells count="2">
    <mergeCell ref="A9:E9"/>
    <mergeCell ref="B12:G12"/>
  </mergeCells>
  <pageMargins left="0.31496062992125984" right="0.31496062992125984" top="0.74803149606299213" bottom="0.74803149606299213"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696C91-B32B-42CF-B63D-C6209BB46026}">
  <sheetPr>
    <tabColor theme="0"/>
  </sheetPr>
  <dimension ref="A1:J19"/>
  <sheetViews>
    <sheetView zoomScaleNormal="100" workbookViewId="0">
      <pane xSplit="2" ySplit="4" topLeftCell="C5" activePane="bottomRight" state="frozen"/>
      <selection pane="topRight" activeCell="C1" sqref="C1"/>
      <selection pane="bottomLeft" activeCell="A4" sqref="A4"/>
      <selection pane="bottomRight" activeCell="B3" sqref="B3"/>
    </sheetView>
  </sheetViews>
  <sheetFormatPr defaultColWidth="9.28515625" defaultRowHeight="12.75"/>
  <cols>
    <col min="1" max="1" width="5.85546875" style="83" customWidth="1"/>
    <col min="2" max="2" width="75.28515625" style="83" customWidth="1"/>
    <col min="3" max="3" width="5.42578125" style="83" customWidth="1"/>
    <col min="4" max="4" width="7.5703125" style="84" customWidth="1"/>
    <col min="5" max="5" width="16.7109375" style="14" customWidth="1"/>
    <col min="6" max="6" width="17.28515625" style="29" customWidth="1"/>
    <col min="7" max="7" width="9.140625" style="83" customWidth="1"/>
    <col min="8" max="8" width="15.28515625" style="83" customWidth="1"/>
    <col min="9" max="9" width="17" style="83" customWidth="1"/>
    <col min="10" max="10" width="29.28515625" style="83" customWidth="1"/>
    <col min="11" max="11" width="21.5703125" style="83" customWidth="1"/>
    <col min="12" max="16384" width="9.28515625" style="83"/>
  </cols>
  <sheetData>
    <row r="1" spans="1:10">
      <c r="B1" s="101"/>
    </row>
    <row r="3" spans="1:10" ht="31.15" customHeight="1">
      <c r="A3" s="133"/>
      <c r="B3" s="201" t="s">
        <v>164</v>
      </c>
      <c r="C3" s="164"/>
      <c r="D3" s="164"/>
      <c r="E3" s="164"/>
      <c r="F3" s="164"/>
      <c r="G3" s="164"/>
      <c r="H3" s="164"/>
      <c r="I3" s="164"/>
      <c r="J3" s="110"/>
    </row>
    <row r="4" spans="1:10" ht="84.75" customHeight="1">
      <c r="A4" s="165" t="s">
        <v>0</v>
      </c>
      <c r="B4" s="165" t="s">
        <v>13</v>
      </c>
      <c r="C4" s="165" t="s">
        <v>1</v>
      </c>
      <c r="D4" s="166" t="s">
        <v>2</v>
      </c>
      <c r="E4" s="165" t="s">
        <v>16</v>
      </c>
      <c r="F4" s="165" t="s">
        <v>9</v>
      </c>
      <c r="G4" s="165" t="s">
        <v>10</v>
      </c>
      <c r="H4" s="165" t="s">
        <v>14</v>
      </c>
      <c r="I4" s="165" t="s">
        <v>11</v>
      </c>
      <c r="J4" s="167" t="s">
        <v>12</v>
      </c>
    </row>
    <row r="5" spans="1:10" ht="15.75">
      <c r="A5" s="165">
        <v>1</v>
      </c>
      <c r="B5" s="165">
        <v>2</v>
      </c>
      <c r="C5" s="165">
        <v>4</v>
      </c>
      <c r="D5" s="165">
        <v>5</v>
      </c>
      <c r="E5" s="165">
        <v>6</v>
      </c>
      <c r="F5" s="165" t="s">
        <v>25</v>
      </c>
      <c r="G5" s="165">
        <v>8</v>
      </c>
      <c r="H5" s="165" t="s">
        <v>26</v>
      </c>
      <c r="I5" s="165" t="s">
        <v>27</v>
      </c>
      <c r="J5" s="165">
        <v>11</v>
      </c>
    </row>
    <row r="6" spans="1:10" ht="30">
      <c r="A6" s="173">
        <v>1</v>
      </c>
      <c r="B6" s="325" t="s">
        <v>162</v>
      </c>
      <c r="C6" s="325" t="s">
        <v>7</v>
      </c>
      <c r="D6" s="326">
        <v>60</v>
      </c>
      <c r="E6" s="226"/>
      <c r="F6" s="226"/>
      <c r="G6" s="226"/>
      <c r="H6" s="226"/>
      <c r="I6" s="226"/>
      <c r="J6" s="226"/>
    </row>
    <row r="7" spans="1:10" ht="30.75" customHeight="1">
      <c r="A7" s="277">
        <v>2</v>
      </c>
      <c r="B7" s="325" t="s">
        <v>163</v>
      </c>
      <c r="C7" s="325" t="s">
        <v>7</v>
      </c>
      <c r="D7" s="326">
        <v>24</v>
      </c>
      <c r="E7" s="185"/>
      <c r="F7" s="278"/>
      <c r="G7" s="276"/>
      <c r="H7" s="278"/>
      <c r="I7" s="278"/>
      <c r="J7" s="283"/>
    </row>
    <row r="8" spans="1:10" ht="15" customHeight="1">
      <c r="A8" s="374" t="s">
        <v>4</v>
      </c>
      <c r="B8" s="375"/>
      <c r="C8" s="375"/>
      <c r="D8" s="376"/>
      <c r="E8" s="375"/>
      <c r="F8" s="199">
        <f>SUM(F7:F7)</f>
        <v>0</v>
      </c>
      <c r="G8" s="200"/>
      <c r="H8" s="199">
        <f>SUM(H7:H7)</f>
        <v>0</v>
      </c>
      <c r="I8" s="199">
        <f>SUM(I7:I7)</f>
        <v>0</v>
      </c>
      <c r="J8" s="187"/>
    </row>
    <row r="9" spans="1:10">
      <c r="B9" s="241"/>
      <c r="C9" s="241"/>
      <c r="D9" s="47"/>
      <c r="E9" s="5"/>
      <c r="F9" s="24"/>
      <c r="G9" s="6"/>
      <c r="H9" s="6"/>
      <c r="I9" s="27"/>
      <c r="J9" s="241"/>
    </row>
    <row r="10" spans="1:10" ht="7.5" customHeight="1">
      <c r="A10" s="291"/>
      <c r="B10" s="291"/>
      <c r="C10" s="291"/>
      <c r="D10" s="291"/>
      <c r="E10" s="291"/>
      <c r="F10" s="291"/>
      <c r="G10" s="291"/>
      <c r="H10" s="291"/>
      <c r="I10" s="291"/>
      <c r="J10" s="291"/>
    </row>
    <row r="11" spans="1:10">
      <c r="B11" s="373"/>
      <c r="C11" s="373"/>
      <c r="D11" s="373"/>
      <c r="E11" s="373"/>
      <c r="F11" s="373"/>
      <c r="G11" s="373"/>
      <c r="H11" s="239"/>
      <c r="I11" s="47"/>
      <c r="J11" s="241"/>
    </row>
    <row r="12" spans="1:10">
      <c r="B12" s="90"/>
      <c r="C12" s="239"/>
      <c r="D12" s="239"/>
      <c r="E12" s="239"/>
      <c r="F12" s="239"/>
      <c r="G12" s="239"/>
      <c r="H12" s="240"/>
      <c r="I12" s="47"/>
      <c r="J12" s="241"/>
    </row>
    <row r="13" spans="1:10">
      <c r="A13" s="79" t="s">
        <v>5</v>
      </c>
      <c r="B13" s="79"/>
      <c r="C13" s="87"/>
      <c r="D13" s="26"/>
      <c r="E13" s="17"/>
      <c r="F13" s="57"/>
      <c r="G13" s="47"/>
      <c r="H13" s="47"/>
      <c r="I13" s="84"/>
    </row>
    <row r="14" spans="1:10">
      <c r="A14" s="13" t="s">
        <v>6</v>
      </c>
      <c r="B14" s="13"/>
      <c r="C14" s="88"/>
      <c r="D14" s="14"/>
      <c r="E14" s="41"/>
      <c r="F14" s="23"/>
      <c r="G14" s="241"/>
      <c r="H14" s="241"/>
      <c r="I14" s="241"/>
      <c r="J14" s="241"/>
    </row>
    <row r="15" spans="1:10">
      <c r="A15" s="241"/>
      <c r="B15" s="241"/>
      <c r="C15" s="47"/>
      <c r="D15" s="25"/>
      <c r="E15" s="23"/>
      <c r="G15" s="79"/>
      <c r="H15" s="79"/>
      <c r="I15" s="241"/>
      <c r="J15" s="241"/>
    </row>
    <row r="16" spans="1:10">
      <c r="G16" s="13"/>
      <c r="H16" s="13"/>
      <c r="I16" s="241"/>
      <c r="J16" s="241"/>
    </row>
    <row r="17" spans="2:10">
      <c r="G17" s="241"/>
      <c r="H17" s="241"/>
      <c r="I17" s="241"/>
      <c r="J17" s="241"/>
    </row>
    <row r="19" spans="2:10" ht="15.75">
      <c r="B19" s="76"/>
    </row>
  </sheetData>
  <mergeCells count="2">
    <mergeCell ref="A8:E8"/>
    <mergeCell ref="B11:G11"/>
  </mergeCells>
  <pageMargins left="0.31496062992125984" right="0.31496062992125984" top="0.74803149606299213" bottom="0.74803149606299213"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6D8A1A-269B-4A28-9C1E-F5E775283EB0}">
  <sheetPr>
    <tabColor theme="0"/>
  </sheetPr>
  <dimension ref="A1:J21"/>
  <sheetViews>
    <sheetView zoomScaleNormal="100" workbookViewId="0">
      <pane xSplit="2" ySplit="4" topLeftCell="C5" activePane="bottomRight" state="frozen"/>
      <selection pane="topRight" activeCell="C1" sqref="C1"/>
      <selection pane="bottomLeft" activeCell="A4" sqref="A4"/>
      <selection pane="bottomRight" activeCell="B3" sqref="B3"/>
    </sheetView>
  </sheetViews>
  <sheetFormatPr defaultColWidth="9.28515625" defaultRowHeight="12.75"/>
  <cols>
    <col min="1" max="1" width="5.85546875" style="83" customWidth="1"/>
    <col min="2" max="2" width="75.28515625" style="83" customWidth="1"/>
    <col min="3" max="3" width="5.42578125" style="83" customWidth="1"/>
    <col min="4" max="4" width="7.5703125" style="84" customWidth="1"/>
    <col min="5" max="5" width="16.7109375" style="14" customWidth="1"/>
    <col min="6" max="6" width="17.28515625" style="29" customWidth="1"/>
    <col min="7" max="7" width="9.140625" style="83" customWidth="1"/>
    <col min="8" max="8" width="15.28515625" style="83" customWidth="1"/>
    <col min="9" max="9" width="17" style="83" customWidth="1"/>
    <col min="10" max="10" width="29.28515625" style="83" customWidth="1"/>
    <col min="11" max="11" width="21.5703125" style="83" customWidth="1"/>
    <col min="12" max="16384" width="9.28515625" style="83"/>
  </cols>
  <sheetData>
    <row r="1" spans="1:10">
      <c r="B1" s="101"/>
    </row>
    <row r="3" spans="1:10" ht="31.15" customHeight="1">
      <c r="A3" s="133"/>
      <c r="B3" s="201" t="s">
        <v>236</v>
      </c>
      <c r="C3" s="164"/>
      <c r="D3" s="164"/>
      <c r="E3" s="164"/>
      <c r="F3" s="164"/>
      <c r="G3" s="164"/>
      <c r="H3" s="164"/>
      <c r="I3" s="164"/>
      <c r="J3" s="110"/>
    </row>
    <row r="4" spans="1:10" ht="84.75" customHeight="1">
      <c r="A4" s="165" t="s">
        <v>0</v>
      </c>
      <c r="B4" s="165" t="s">
        <v>13</v>
      </c>
      <c r="C4" s="165" t="s">
        <v>1</v>
      </c>
      <c r="D4" s="166" t="s">
        <v>2</v>
      </c>
      <c r="E4" s="165" t="s">
        <v>16</v>
      </c>
      <c r="F4" s="165" t="s">
        <v>9</v>
      </c>
      <c r="G4" s="165" t="s">
        <v>10</v>
      </c>
      <c r="H4" s="165" t="s">
        <v>14</v>
      </c>
      <c r="I4" s="165" t="s">
        <v>11</v>
      </c>
      <c r="J4" s="167" t="s">
        <v>12</v>
      </c>
    </row>
    <row r="5" spans="1:10" ht="15.75">
      <c r="A5" s="165">
        <v>1</v>
      </c>
      <c r="B5" s="165">
        <v>2</v>
      </c>
      <c r="C5" s="165">
        <v>4</v>
      </c>
      <c r="D5" s="165">
        <v>5</v>
      </c>
      <c r="E5" s="165">
        <v>6</v>
      </c>
      <c r="F5" s="165" t="s">
        <v>25</v>
      </c>
      <c r="G5" s="165">
        <v>8</v>
      </c>
      <c r="H5" s="165" t="s">
        <v>26</v>
      </c>
      <c r="I5" s="165" t="s">
        <v>27</v>
      </c>
      <c r="J5" s="165">
        <v>11</v>
      </c>
    </row>
    <row r="6" spans="1:10" ht="90">
      <c r="A6" s="173">
        <v>1</v>
      </c>
      <c r="B6" s="328" t="s">
        <v>165</v>
      </c>
      <c r="C6" s="327" t="s">
        <v>7</v>
      </c>
      <c r="D6" s="330">
        <v>84</v>
      </c>
      <c r="E6" s="173"/>
      <c r="F6" s="173"/>
      <c r="G6" s="173"/>
      <c r="H6" s="173"/>
      <c r="I6" s="173"/>
      <c r="J6" s="173"/>
    </row>
    <row r="7" spans="1:10" ht="90">
      <c r="A7" s="173">
        <v>2</v>
      </c>
      <c r="B7" s="327" t="s">
        <v>166</v>
      </c>
      <c r="C7" s="327" t="s">
        <v>7</v>
      </c>
      <c r="D7" s="330">
        <v>30</v>
      </c>
      <c r="E7" s="173"/>
      <c r="F7" s="173"/>
      <c r="G7" s="173"/>
      <c r="H7" s="173"/>
      <c r="I7" s="173"/>
      <c r="J7" s="173"/>
    </row>
    <row r="8" spans="1:10" ht="75">
      <c r="A8" s="173">
        <v>3</v>
      </c>
      <c r="B8" s="327" t="s">
        <v>167</v>
      </c>
      <c r="C8" s="327" t="s">
        <v>7</v>
      </c>
      <c r="D8" s="329">
        <v>90</v>
      </c>
      <c r="E8" s="173"/>
      <c r="F8" s="173"/>
      <c r="G8" s="173"/>
      <c r="H8" s="173"/>
      <c r="I8" s="173"/>
      <c r="J8" s="173"/>
    </row>
    <row r="9" spans="1:10" ht="69" customHeight="1">
      <c r="A9" s="277">
        <v>4</v>
      </c>
      <c r="B9" s="327" t="s">
        <v>168</v>
      </c>
      <c r="C9" s="327" t="s">
        <v>7</v>
      </c>
      <c r="D9" s="329">
        <v>80</v>
      </c>
      <c r="E9" s="185"/>
      <c r="F9" s="278"/>
      <c r="G9" s="276"/>
      <c r="H9" s="278"/>
      <c r="I9" s="278"/>
      <c r="J9" s="283"/>
    </row>
    <row r="10" spans="1:10" ht="15" customHeight="1">
      <c r="A10" s="374" t="s">
        <v>4</v>
      </c>
      <c r="B10" s="375"/>
      <c r="C10" s="375"/>
      <c r="D10" s="376"/>
      <c r="E10" s="375"/>
      <c r="F10" s="199">
        <f>SUM(F9:F9)</f>
        <v>0</v>
      </c>
      <c r="G10" s="200"/>
      <c r="H10" s="199">
        <f>SUM(H9:H9)</f>
        <v>0</v>
      </c>
      <c r="I10" s="199">
        <f>SUM(I9:I9)</f>
        <v>0</v>
      </c>
      <c r="J10" s="187"/>
    </row>
    <row r="11" spans="1:10">
      <c r="B11" s="241"/>
      <c r="C11" s="241"/>
      <c r="D11" s="47"/>
      <c r="E11" s="5"/>
      <c r="F11" s="24"/>
      <c r="G11" s="6"/>
      <c r="H11" s="6"/>
      <c r="I11" s="27"/>
      <c r="J11" s="241"/>
    </row>
    <row r="12" spans="1:10" ht="27.75" hidden="1" customHeight="1">
      <c r="A12" s="291"/>
      <c r="B12" s="291"/>
      <c r="C12" s="291"/>
      <c r="D12" s="291"/>
      <c r="E12" s="291"/>
      <c r="F12" s="291"/>
      <c r="G12" s="291"/>
      <c r="H12" s="291"/>
      <c r="I12" s="291"/>
      <c r="J12" s="291"/>
    </row>
    <row r="13" spans="1:10" ht="5.25" customHeight="1">
      <c r="B13" s="373"/>
      <c r="C13" s="373"/>
      <c r="D13" s="373"/>
      <c r="E13" s="373"/>
      <c r="F13" s="373"/>
      <c r="G13" s="373"/>
      <c r="H13" s="239"/>
      <c r="I13" s="47"/>
      <c r="J13" s="241"/>
    </row>
    <row r="14" spans="1:10" hidden="1">
      <c r="B14" s="90"/>
      <c r="C14" s="239"/>
      <c r="D14" s="239"/>
      <c r="E14" s="239"/>
      <c r="F14" s="239"/>
      <c r="G14" s="239"/>
      <c r="H14" s="240"/>
      <c r="I14" s="47"/>
      <c r="J14" s="241"/>
    </row>
    <row r="15" spans="1:10">
      <c r="A15" s="79" t="s">
        <v>5</v>
      </c>
      <c r="B15" s="79"/>
      <c r="C15" s="87"/>
      <c r="D15" s="26"/>
      <c r="E15" s="17"/>
      <c r="F15" s="57"/>
      <c r="G15" s="47"/>
      <c r="H15" s="47"/>
      <c r="I15" s="84"/>
    </row>
    <row r="16" spans="1:10">
      <c r="A16" s="13" t="s">
        <v>6</v>
      </c>
      <c r="B16" s="13"/>
      <c r="C16" s="88"/>
      <c r="D16" s="14"/>
      <c r="E16" s="41"/>
      <c r="F16" s="23"/>
      <c r="G16" s="241"/>
      <c r="H16" s="241"/>
      <c r="I16" s="241"/>
      <c r="J16" s="241"/>
    </row>
    <row r="17" spans="1:10">
      <c r="A17" s="241"/>
      <c r="B17" s="241"/>
      <c r="C17" s="47"/>
      <c r="D17" s="25"/>
      <c r="E17" s="23"/>
      <c r="G17" s="79"/>
      <c r="H17" s="79"/>
      <c r="I17" s="241"/>
      <c r="J17" s="241"/>
    </row>
    <row r="18" spans="1:10">
      <c r="G18" s="13"/>
      <c r="H18" s="13"/>
      <c r="I18" s="241"/>
      <c r="J18" s="241"/>
    </row>
    <row r="19" spans="1:10">
      <c r="G19" s="241"/>
      <c r="H19" s="241"/>
      <c r="I19" s="241"/>
      <c r="J19" s="241"/>
    </row>
    <row r="21" spans="1:10" ht="15.75">
      <c r="B21" s="76"/>
    </row>
  </sheetData>
  <mergeCells count="2">
    <mergeCell ref="A10:E10"/>
    <mergeCell ref="B13:G13"/>
  </mergeCells>
  <pageMargins left="0.31496062992125984" right="0.31496062992125984" top="0.74803149606299213" bottom="0.74803149606299213"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233D0-3065-49A4-94B3-3467B105E623}">
  <sheetPr>
    <tabColor theme="0"/>
  </sheetPr>
  <dimension ref="A1:J19"/>
  <sheetViews>
    <sheetView zoomScaleNormal="100" workbookViewId="0">
      <pane xSplit="2" ySplit="4" topLeftCell="C5" activePane="bottomRight" state="frozen"/>
      <selection pane="topRight" activeCell="C1" sqref="C1"/>
      <selection pane="bottomLeft" activeCell="A4" sqref="A4"/>
      <selection pane="bottomRight" activeCell="B3" sqref="B3"/>
    </sheetView>
  </sheetViews>
  <sheetFormatPr defaultColWidth="9.28515625" defaultRowHeight="12.75"/>
  <cols>
    <col min="1" max="1" width="5.85546875" style="83" customWidth="1"/>
    <col min="2" max="2" width="75.28515625" style="83" customWidth="1"/>
    <col min="3" max="3" width="5.42578125" style="83" customWidth="1"/>
    <col min="4" max="4" width="7.5703125" style="84" customWidth="1"/>
    <col min="5" max="5" width="16.7109375" style="14" customWidth="1"/>
    <col min="6" max="6" width="17.28515625" style="29" customWidth="1"/>
    <col min="7" max="7" width="9.140625" style="83" customWidth="1"/>
    <col min="8" max="8" width="15.28515625" style="83" customWidth="1"/>
    <col min="9" max="9" width="17" style="83" customWidth="1"/>
    <col min="10" max="10" width="29.28515625" style="83" customWidth="1"/>
    <col min="11" max="11" width="21.5703125" style="83" customWidth="1"/>
    <col min="12" max="16384" width="9.28515625" style="83"/>
  </cols>
  <sheetData>
    <row r="1" spans="1:10">
      <c r="B1" s="101"/>
    </row>
    <row r="3" spans="1:10" ht="31.15" customHeight="1">
      <c r="A3" s="133"/>
      <c r="B3" s="201" t="s">
        <v>237</v>
      </c>
      <c r="C3" s="164"/>
      <c r="D3" s="164"/>
      <c r="E3" s="164"/>
      <c r="F3" s="164"/>
      <c r="G3" s="164"/>
      <c r="H3" s="164"/>
      <c r="I3" s="164"/>
      <c r="J3" s="110"/>
    </row>
    <row r="4" spans="1:10" ht="84.75" customHeight="1">
      <c r="A4" s="165" t="s">
        <v>0</v>
      </c>
      <c r="B4" s="165" t="s">
        <v>13</v>
      </c>
      <c r="C4" s="165" t="s">
        <v>1</v>
      </c>
      <c r="D4" s="166" t="s">
        <v>2</v>
      </c>
      <c r="E4" s="165" t="s">
        <v>16</v>
      </c>
      <c r="F4" s="165" t="s">
        <v>9</v>
      </c>
      <c r="G4" s="165" t="s">
        <v>10</v>
      </c>
      <c r="H4" s="165" t="s">
        <v>14</v>
      </c>
      <c r="I4" s="165" t="s">
        <v>11</v>
      </c>
      <c r="J4" s="167" t="s">
        <v>12</v>
      </c>
    </row>
    <row r="5" spans="1:10" ht="15.75">
      <c r="A5" s="165">
        <v>1</v>
      </c>
      <c r="B5" s="165">
        <v>2</v>
      </c>
      <c r="C5" s="165">
        <v>4</v>
      </c>
      <c r="D5" s="165">
        <v>5</v>
      </c>
      <c r="E5" s="165">
        <v>6</v>
      </c>
      <c r="F5" s="165" t="s">
        <v>25</v>
      </c>
      <c r="G5" s="165">
        <v>8</v>
      </c>
      <c r="H5" s="165" t="s">
        <v>26</v>
      </c>
      <c r="I5" s="165" t="s">
        <v>27</v>
      </c>
      <c r="J5" s="165">
        <v>11</v>
      </c>
    </row>
    <row r="6" spans="1:10" ht="15.75">
      <c r="A6" s="173">
        <v>1</v>
      </c>
      <c r="B6" s="332" t="s">
        <v>169</v>
      </c>
      <c r="C6" s="331" t="s">
        <v>7</v>
      </c>
      <c r="D6" s="333">
        <v>60</v>
      </c>
      <c r="E6" s="173"/>
      <c r="F6" s="173"/>
      <c r="G6" s="173"/>
      <c r="H6" s="173"/>
      <c r="I6" s="173"/>
      <c r="J6" s="173"/>
    </row>
    <row r="7" spans="1:10" ht="30.75" customHeight="1">
      <c r="A7" s="277">
        <v>2</v>
      </c>
      <c r="B7" s="334" t="s">
        <v>170</v>
      </c>
      <c r="C7" s="331" t="s">
        <v>7</v>
      </c>
      <c r="D7" s="333">
        <v>60</v>
      </c>
      <c r="E7" s="185"/>
      <c r="F7" s="278"/>
      <c r="G7" s="276"/>
      <c r="H7" s="278"/>
      <c r="I7" s="278"/>
      <c r="J7" s="283"/>
    </row>
    <row r="8" spans="1:10" ht="15" customHeight="1">
      <c r="A8" s="374" t="s">
        <v>4</v>
      </c>
      <c r="B8" s="375"/>
      <c r="C8" s="375"/>
      <c r="D8" s="376"/>
      <c r="E8" s="375"/>
      <c r="F8" s="199">
        <f>SUM(F7:F7)</f>
        <v>0</v>
      </c>
      <c r="G8" s="200"/>
      <c r="H8" s="199">
        <f>SUM(H7:H7)</f>
        <v>0</v>
      </c>
      <c r="I8" s="199">
        <f>SUM(I7:I7)</f>
        <v>0</v>
      </c>
      <c r="J8" s="187"/>
    </row>
    <row r="9" spans="1:10">
      <c r="B9" s="241"/>
      <c r="C9" s="241"/>
      <c r="D9" s="47"/>
      <c r="E9" s="5"/>
      <c r="F9" s="24"/>
      <c r="G9" s="6"/>
      <c r="H9" s="6"/>
      <c r="I9" s="27"/>
      <c r="J9" s="241"/>
    </row>
    <row r="10" spans="1:10" ht="6.75" customHeight="1">
      <c r="A10" s="291"/>
      <c r="B10" s="291"/>
      <c r="C10" s="291"/>
      <c r="D10" s="291"/>
      <c r="E10" s="291"/>
      <c r="F10" s="291"/>
      <c r="G10" s="291"/>
      <c r="H10" s="291"/>
      <c r="I10" s="291"/>
      <c r="J10" s="291"/>
    </row>
    <row r="11" spans="1:10">
      <c r="B11" s="373"/>
      <c r="C11" s="373"/>
      <c r="D11" s="373"/>
      <c r="E11" s="373"/>
      <c r="F11" s="373"/>
      <c r="G11" s="373"/>
      <c r="H11" s="239"/>
      <c r="I11" s="47"/>
      <c r="J11" s="241"/>
    </row>
    <row r="12" spans="1:10">
      <c r="B12" s="90"/>
      <c r="C12" s="239"/>
      <c r="D12" s="239"/>
      <c r="E12" s="239"/>
      <c r="F12" s="239"/>
      <c r="G12" s="239"/>
      <c r="H12" s="240"/>
      <c r="I12" s="47"/>
      <c r="J12" s="241"/>
    </row>
    <row r="13" spans="1:10">
      <c r="A13" s="79" t="s">
        <v>5</v>
      </c>
      <c r="B13" s="79"/>
      <c r="C13" s="87"/>
      <c r="D13" s="26"/>
      <c r="E13" s="17"/>
      <c r="F13" s="57"/>
      <c r="G13" s="47"/>
      <c r="H13" s="47"/>
      <c r="I13" s="84"/>
    </row>
    <row r="14" spans="1:10">
      <c r="A14" s="13" t="s">
        <v>6</v>
      </c>
      <c r="B14" s="13"/>
      <c r="C14" s="88"/>
      <c r="D14" s="14"/>
      <c r="E14" s="41"/>
      <c r="F14" s="23"/>
      <c r="G14" s="241"/>
      <c r="H14" s="241"/>
      <c r="I14" s="241"/>
      <c r="J14" s="241"/>
    </row>
    <row r="15" spans="1:10">
      <c r="A15" s="241"/>
      <c r="B15" s="241"/>
      <c r="C15" s="47"/>
      <c r="D15" s="25"/>
      <c r="E15" s="23"/>
      <c r="G15" s="79"/>
      <c r="H15" s="79"/>
      <c r="I15" s="241"/>
      <c r="J15" s="241"/>
    </row>
    <row r="16" spans="1:10">
      <c r="G16" s="13"/>
      <c r="H16" s="13"/>
      <c r="I16" s="241"/>
      <c r="J16" s="241"/>
    </row>
    <row r="17" spans="2:10">
      <c r="G17" s="241"/>
      <c r="H17" s="241"/>
      <c r="I17" s="241"/>
      <c r="J17" s="241"/>
    </row>
    <row r="19" spans="2:10" ht="15.75">
      <c r="B19" s="76"/>
    </row>
  </sheetData>
  <mergeCells count="2">
    <mergeCell ref="A8:E8"/>
    <mergeCell ref="B11:G11"/>
  </mergeCells>
  <pageMargins left="0.31496062992125984" right="0.31496062992125984" top="0.74803149606299213" bottom="0.74803149606299213"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38FF19-0192-46E7-8E8D-9771486F39C9}">
  <sheetPr>
    <tabColor theme="0"/>
  </sheetPr>
  <dimension ref="A1:J34"/>
  <sheetViews>
    <sheetView zoomScaleNormal="100" workbookViewId="0">
      <pane xSplit="2" ySplit="4" topLeftCell="C20" activePane="bottomRight" state="frozen"/>
      <selection pane="topRight" activeCell="C1" sqref="C1"/>
      <selection pane="bottomLeft" activeCell="A4" sqref="A4"/>
      <selection pane="bottomRight" activeCell="B3" sqref="B3"/>
    </sheetView>
  </sheetViews>
  <sheetFormatPr defaultColWidth="9.28515625" defaultRowHeight="12.75"/>
  <cols>
    <col min="1" max="1" width="5.85546875" style="83" customWidth="1"/>
    <col min="2" max="2" width="75.28515625" style="83" customWidth="1"/>
    <col min="3" max="3" width="5.42578125" style="83" customWidth="1"/>
    <col min="4" max="4" width="7.5703125" style="84" customWidth="1"/>
    <col min="5" max="5" width="16.7109375" style="14" customWidth="1"/>
    <col min="6" max="6" width="17.28515625" style="29" customWidth="1"/>
    <col min="7" max="7" width="9.140625" style="83" customWidth="1"/>
    <col min="8" max="8" width="15.28515625" style="83" customWidth="1"/>
    <col min="9" max="9" width="17" style="83" customWidth="1"/>
    <col min="10" max="10" width="29.28515625" style="83" customWidth="1"/>
    <col min="11" max="11" width="21.5703125" style="83" customWidth="1"/>
    <col min="12" max="16384" width="9.28515625" style="83"/>
  </cols>
  <sheetData>
    <row r="1" spans="1:10">
      <c r="B1" s="101"/>
    </row>
    <row r="3" spans="1:10" ht="31.15" customHeight="1">
      <c r="A3" s="133"/>
      <c r="B3" s="201" t="s">
        <v>189</v>
      </c>
      <c r="C3" s="164"/>
      <c r="D3" s="164"/>
      <c r="E3" s="164"/>
      <c r="F3" s="164"/>
      <c r="G3" s="164"/>
      <c r="H3" s="164"/>
      <c r="I3" s="164"/>
      <c r="J3" s="110"/>
    </row>
    <row r="4" spans="1:10" ht="84.75" customHeight="1">
      <c r="A4" s="165" t="s">
        <v>0</v>
      </c>
      <c r="B4" s="165" t="s">
        <v>13</v>
      </c>
      <c r="C4" s="165" t="s">
        <v>1</v>
      </c>
      <c r="D4" s="166" t="s">
        <v>2</v>
      </c>
      <c r="E4" s="165" t="s">
        <v>16</v>
      </c>
      <c r="F4" s="165" t="s">
        <v>9</v>
      </c>
      <c r="G4" s="165" t="s">
        <v>10</v>
      </c>
      <c r="H4" s="165" t="s">
        <v>14</v>
      </c>
      <c r="I4" s="165" t="s">
        <v>11</v>
      </c>
      <c r="J4" s="167" t="s">
        <v>12</v>
      </c>
    </row>
    <row r="5" spans="1:10" ht="15.75">
      <c r="A5" s="165">
        <v>1</v>
      </c>
      <c r="B5" s="165">
        <v>2</v>
      </c>
      <c r="C5" s="165">
        <v>4</v>
      </c>
      <c r="D5" s="165">
        <v>5</v>
      </c>
      <c r="E5" s="165">
        <v>6</v>
      </c>
      <c r="F5" s="165" t="s">
        <v>25</v>
      </c>
      <c r="G5" s="165">
        <v>8</v>
      </c>
      <c r="H5" s="165" t="s">
        <v>26</v>
      </c>
      <c r="I5" s="165" t="s">
        <v>27</v>
      </c>
      <c r="J5" s="165">
        <v>11</v>
      </c>
    </row>
    <row r="6" spans="1:10" ht="30">
      <c r="A6" s="173">
        <v>1</v>
      </c>
      <c r="B6" s="336" t="s">
        <v>171</v>
      </c>
      <c r="C6" s="335" t="s">
        <v>7</v>
      </c>
      <c r="D6" s="335">
        <v>2800</v>
      </c>
      <c r="E6" s="173"/>
      <c r="F6" s="173"/>
      <c r="G6" s="173"/>
      <c r="H6" s="173"/>
      <c r="I6" s="173"/>
      <c r="J6" s="173"/>
    </row>
    <row r="7" spans="1:10" ht="30">
      <c r="A7" s="173">
        <v>2</v>
      </c>
      <c r="B7" s="336" t="s">
        <v>172</v>
      </c>
      <c r="C7" s="335" t="s">
        <v>7</v>
      </c>
      <c r="D7" s="335">
        <v>1100</v>
      </c>
      <c r="E7" s="173"/>
      <c r="F7" s="173"/>
      <c r="G7" s="173"/>
      <c r="H7" s="173"/>
      <c r="I7" s="173"/>
      <c r="J7" s="173"/>
    </row>
    <row r="8" spans="1:10" ht="30">
      <c r="A8" s="173">
        <v>3</v>
      </c>
      <c r="B8" s="336" t="s">
        <v>173</v>
      </c>
      <c r="C8" s="335" t="s">
        <v>3</v>
      </c>
      <c r="D8" s="337">
        <v>3500</v>
      </c>
      <c r="E8" s="173"/>
      <c r="F8" s="173"/>
      <c r="G8" s="173"/>
      <c r="H8" s="173"/>
      <c r="I8" s="173"/>
      <c r="J8" s="173"/>
    </row>
    <row r="9" spans="1:10" ht="30">
      <c r="A9" s="173">
        <v>4</v>
      </c>
      <c r="B9" s="336" t="s">
        <v>174</v>
      </c>
      <c r="C9" s="335" t="s">
        <v>7</v>
      </c>
      <c r="D9" s="335">
        <v>700</v>
      </c>
      <c r="E9" s="173"/>
      <c r="F9" s="173"/>
      <c r="G9" s="173"/>
      <c r="H9" s="173"/>
      <c r="I9" s="173"/>
      <c r="J9" s="173"/>
    </row>
    <row r="10" spans="1:10" ht="30">
      <c r="A10" s="173">
        <v>5</v>
      </c>
      <c r="B10" s="336" t="s">
        <v>175</v>
      </c>
      <c r="C10" s="335" t="s">
        <v>7</v>
      </c>
      <c r="D10" s="335">
        <v>1400</v>
      </c>
      <c r="E10" s="173"/>
      <c r="F10" s="173"/>
      <c r="G10" s="173"/>
      <c r="H10" s="173"/>
      <c r="I10" s="173"/>
      <c r="J10" s="173"/>
    </row>
    <row r="11" spans="1:10" ht="30">
      <c r="A11" s="173">
        <v>6</v>
      </c>
      <c r="B11" s="336" t="s">
        <v>176</v>
      </c>
      <c r="C11" s="335" t="s">
        <v>7</v>
      </c>
      <c r="D11" s="335">
        <v>200</v>
      </c>
      <c r="E11" s="173"/>
      <c r="F11" s="173"/>
      <c r="G11" s="173"/>
      <c r="H11" s="173"/>
      <c r="I11" s="173"/>
      <c r="J11" s="173"/>
    </row>
    <row r="12" spans="1:10" ht="75">
      <c r="A12" s="173">
        <v>7</v>
      </c>
      <c r="B12" s="336" t="s">
        <v>177</v>
      </c>
      <c r="C12" s="335" t="s">
        <v>7</v>
      </c>
      <c r="D12" s="335">
        <v>1800</v>
      </c>
      <c r="E12" s="173"/>
      <c r="F12" s="173"/>
      <c r="G12" s="173"/>
      <c r="H12" s="173"/>
      <c r="I12" s="173"/>
      <c r="J12" s="173"/>
    </row>
    <row r="13" spans="1:10" ht="30">
      <c r="A13" s="173">
        <v>8</v>
      </c>
      <c r="B13" s="336" t="s">
        <v>178</v>
      </c>
      <c r="C13" s="335" t="s">
        <v>3</v>
      </c>
      <c r="D13" s="335">
        <v>1500</v>
      </c>
      <c r="E13" s="173"/>
      <c r="F13" s="173"/>
      <c r="G13" s="173"/>
      <c r="H13" s="173"/>
      <c r="I13" s="173"/>
      <c r="J13" s="173"/>
    </row>
    <row r="14" spans="1:10" ht="30">
      <c r="A14" s="173">
        <v>9</v>
      </c>
      <c r="B14" s="336" t="s">
        <v>179</v>
      </c>
      <c r="C14" s="335" t="s">
        <v>7</v>
      </c>
      <c r="D14" s="335">
        <v>1000</v>
      </c>
      <c r="E14" s="173"/>
      <c r="F14" s="173"/>
      <c r="G14" s="173"/>
      <c r="H14" s="173"/>
      <c r="I14" s="173"/>
      <c r="J14" s="173"/>
    </row>
    <row r="15" spans="1:10" ht="30">
      <c r="A15" s="173">
        <v>10</v>
      </c>
      <c r="B15" s="336" t="s">
        <v>180</v>
      </c>
      <c r="C15" s="335" t="s">
        <v>7</v>
      </c>
      <c r="D15" s="335">
        <v>150</v>
      </c>
      <c r="E15" s="173"/>
      <c r="F15" s="173"/>
      <c r="G15" s="173"/>
      <c r="H15" s="173"/>
      <c r="I15" s="173"/>
      <c r="J15" s="173"/>
    </row>
    <row r="16" spans="1:10" ht="30">
      <c r="A16" s="173">
        <v>11</v>
      </c>
      <c r="B16" s="336" t="s">
        <v>181</v>
      </c>
      <c r="C16" s="335" t="s">
        <v>3</v>
      </c>
      <c r="D16" s="335">
        <v>1300</v>
      </c>
      <c r="E16" s="173"/>
      <c r="F16" s="173"/>
      <c r="G16" s="173"/>
      <c r="H16" s="173"/>
      <c r="I16" s="173"/>
      <c r="J16" s="173"/>
    </row>
    <row r="17" spans="1:10" ht="30">
      <c r="A17" s="173">
        <v>12</v>
      </c>
      <c r="B17" s="336" t="s">
        <v>182</v>
      </c>
      <c r="C17" s="335" t="s">
        <v>3</v>
      </c>
      <c r="D17" s="335">
        <v>400</v>
      </c>
      <c r="E17" s="173"/>
      <c r="F17" s="173"/>
      <c r="G17" s="173"/>
      <c r="H17" s="173"/>
      <c r="I17" s="173"/>
      <c r="J17" s="173"/>
    </row>
    <row r="18" spans="1:10" ht="30">
      <c r="A18" s="173">
        <v>13</v>
      </c>
      <c r="B18" s="336" t="s">
        <v>183</v>
      </c>
      <c r="C18" s="335" t="s">
        <v>3</v>
      </c>
      <c r="D18" s="335">
        <v>100</v>
      </c>
      <c r="E18" s="173"/>
      <c r="F18" s="173"/>
      <c r="G18" s="173"/>
      <c r="H18" s="173"/>
      <c r="I18" s="173"/>
      <c r="J18" s="173"/>
    </row>
    <row r="19" spans="1:10" ht="30">
      <c r="A19" s="173">
        <v>14</v>
      </c>
      <c r="B19" s="336" t="s">
        <v>184</v>
      </c>
      <c r="C19" s="335" t="s">
        <v>7</v>
      </c>
      <c r="D19" s="335">
        <v>35</v>
      </c>
      <c r="E19" s="173"/>
      <c r="F19" s="173"/>
      <c r="G19" s="173"/>
      <c r="H19" s="173"/>
      <c r="I19" s="173"/>
      <c r="J19" s="173"/>
    </row>
    <row r="20" spans="1:10" ht="30">
      <c r="A20" s="173">
        <v>15</v>
      </c>
      <c r="B20" s="336" t="s">
        <v>185</v>
      </c>
      <c r="C20" s="335" t="s">
        <v>7</v>
      </c>
      <c r="D20" s="337">
        <v>2500</v>
      </c>
      <c r="E20" s="173"/>
      <c r="F20" s="173"/>
      <c r="G20" s="173"/>
      <c r="H20" s="173"/>
      <c r="I20" s="173"/>
      <c r="J20" s="173"/>
    </row>
    <row r="21" spans="1:10" ht="30">
      <c r="A21" s="173">
        <v>16</v>
      </c>
      <c r="B21" s="336" t="s">
        <v>186</v>
      </c>
      <c r="C21" s="335" t="s">
        <v>7</v>
      </c>
      <c r="D21" s="337">
        <v>3500</v>
      </c>
      <c r="E21" s="173"/>
      <c r="F21" s="173"/>
      <c r="G21" s="173"/>
      <c r="H21" s="173"/>
      <c r="I21" s="173"/>
      <c r="J21" s="173"/>
    </row>
    <row r="22" spans="1:10" ht="30.75" customHeight="1">
      <c r="A22" s="173">
        <v>17</v>
      </c>
      <c r="B22" s="336" t="s">
        <v>187</v>
      </c>
      <c r="C22" s="335" t="s">
        <v>7</v>
      </c>
      <c r="D22" s="337">
        <v>1000</v>
      </c>
      <c r="E22" s="185"/>
      <c r="F22" s="278"/>
      <c r="G22" s="276"/>
      <c r="H22" s="278"/>
      <c r="I22" s="278"/>
      <c r="J22" s="283"/>
    </row>
    <row r="23" spans="1:10" ht="15" customHeight="1">
      <c r="A23" s="374" t="s">
        <v>4</v>
      </c>
      <c r="B23" s="375"/>
      <c r="C23" s="375"/>
      <c r="D23" s="376"/>
      <c r="E23" s="375"/>
      <c r="F23" s="199">
        <f>SUM(F22:F22)</f>
        <v>0</v>
      </c>
      <c r="G23" s="200"/>
      <c r="H23" s="199">
        <f>SUM(H22:H22)</f>
        <v>0</v>
      </c>
      <c r="I23" s="199">
        <f>SUM(I22:I22)</f>
        <v>0</v>
      </c>
      <c r="J23" s="187"/>
    </row>
    <row r="24" spans="1:10">
      <c r="B24" s="241"/>
      <c r="C24" s="241"/>
      <c r="D24" s="47"/>
      <c r="E24" s="5"/>
      <c r="F24" s="24"/>
      <c r="G24" s="6"/>
      <c r="H24" s="6"/>
      <c r="I24" s="27"/>
      <c r="J24" s="241"/>
    </row>
    <row r="25" spans="1:10" ht="242.25" customHeight="1">
      <c r="A25" s="386" t="s">
        <v>188</v>
      </c>
      <c r="B25" s="387"/>
      <c r="C25" s="387"/>
      <c r="D25" s="387"/>
      <c r="E25" s="387"/>
      <c r="F25" s="387"/>
      <c r="G25" s="387"/>
      <c r="H25" s="387"/>
      <c r="I25" s="387"/>
      <c r="J25" s="388"/>
    </row>
    <row r="26" spans="1:10">
      <c r="B26" s="373"/>
      <c r="C26" s="373"/>
      <c r="D26" s="373"/>
      <c r="E26" s="373"/>
      <c r="F26" s="373"/>
      <c r="G26" s="373"/>
      <c r="H26" s="239"/>
      <c r="I26" s="47"/>
      <c r="J26" s="241"/>
    </row>
    <row r="27" spans="1:10">
      <c r="B27" s="90"/>
      <c r="C27" s="239"/>
      <c r="D27" s="239"/>
      <c r="E27" s="239"/>
      <c r="F27" s="239"/>
      <c r="G27" s="239"/>
      <c r="H27" s="240"/>
      <c r="I27" s="47"/>
      <c r="J27" s="241"/>
    </row>
    <row r="28" spans="1:10">
      <c r="A28" s="79" t="s">
        <v>5</v>
      </c>
      <c r="B28" s="79"/>
      <c r="C28" s="87"/>
      <c r="D28" s="26"/>
      <c r="E28" s="17"/>
      <c r="F28" s="57"/>
      <c r="G28" s="47"/>
      <c r="H28" s="47"/>
      <c r="I28" s="84"/>
    </row>
    <row r="29" spans="1:10">
      <c r="A29" s="13" t="s">
        <v>6</v>
      </c>
      <c r="B29" s="13"/>
      <c r="C29" s="88"/>
      <c r="D29" s="14"/>
      <c r="E29" s="41"/>
      <c r="F29" s="23"/>
      <c r="G29" s="241"/>
      <c r="H29" s="241"/>
      <c r="I29" s="241"/>
      <c r="J29" s="241"/>
    </row>
    <row r="30" spans="1:10">
      <c r="A30" s="241"/>
      <c r="B30" s="241"/>
      <c r="C30" s="47"/>
      <c r="D30" s="25"/>
      <c r="E30" s="23"/>
      <c r="G30" s="79"/>
      <c r="H30" s="79"/>
      <c r="I30" s="241"/>
      <c r="J30" s="241"/>
    </row>
    <row r="31" spans="1:10">
      <c r="G31" s="13"/>
      <c r="H31" s="13"/>
      <c r="I31" s="241"/>
      <c r="J31" s="241"/>
    </row>
    <row r="32" spans="1:10">
      <c r="G32" s="241"/>
      <c r="H32" s="241"/>
      <c r="I32" s="241"/>
      <c r="J32" s="241"/>
    </row>
    <row r="34" spans="2:2" ht="15.75">
      <c r="B34" s="76"/>
    </row>
  </sheetData>
  <mergeCells count="3">
    <mergeCell ref="A23:E23"/>
    <mergeCell ref="A25:J25"/>
    <mergeCell ref="B26:G26"/>
  </mergeCells>
  <pageMargins left="0.31496062992125984" right="0.31496062992125984" top="0.74803149606299213" bottom="0.74803149606299213"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5C327-B1B6-4B23-818A-232697A81CCA}">
  <sheetPr>
    <tabColor theme="0"/>
  </sheetPr>
  <dimension ref="A1:J20"/>
  <sheetViews>
    <sheetView zoomScaleNormal="100" workbookViewId="0">
      <pane xSplit="2" ySplit="4" topLeftCell="C5" activePane="bottomRight" state="frozen"/>
      <selection pane="topRight" activeCell="C1" sqref="C1"/>
      <selection pane="bottomLeft" activeCell="A4" sqref="A4"/>
      <selection pane="bottomRight" activeCell="A2" sqref="A2:H3"/>
    </sheetView>
  </sheetViews>
  <sheetFormatPr defaultColWidth="9.28515625" defaultRowHeight="12.75"/>
  <cols>
    <col min="1" max="1" width="5.85546875" style="83" customWidth="1"/>
    <col min="2" max="2" width="75.28515625" style="83" customWidth="1"/>
    <col min="3" max="3" width="5.42578125" style="83" customWidth="1"/>
    <col min="4" max="4" width="7.5703125" style="84" customWidth="1"/>
    <col min="5" max="5" width="16.7109375" style="14" customWidth="1"/>
    <col min="6" max="6" width="17.28515625" style="29" customWidth="1"/>
    <col min="7" max="7" width="9.140625" style="83" customWidth="1"/>
    <col min="8" max="8" width="15.28515625" style="83" customWidth="1"/>
    <col min="9" max="9" width="17" style="83" customWidth="1"/>
    <col min="10" max="10" width="29.28515625" style="83" customWidth="1"/>
    <col min="11" max="11" width="21.5703125" style="83" customWidth="1"/>
    <col min="12" max="16384" width="9.28515625" style="83"/>
  </cols>
  <sheetData>
    <row r="1" spans="1:10">
      <c r="B1" s="101"/>
    </row>
    <row r="2" spans="1:10" ht="15" customHeight="1">
      <c r="A2" s="389" t="s">
        <v>190</v>
      </c>
      <c r="B2" s="389"/>
      <c r="C2" s="389"/>
      <c r="D2" s="389"/>
      <c r="E2" s="389"/>
      <c r="F2" s="389"/>
      <c r="G2" s="389"/>
      <c r="H2" s="389"/>
    </row>
    <row r="3" spans="1:10" ht="31.15" customHeight="1">
      <c r="A3" s="390"/>
      <c r="B3" s="390"/>
      <c r="C3" s="390"/>
      <c r="D3" s="390"/>
      <c r="E3" s="390"/>
      <c r="F3" s="390"/>
      <c r="G3" s="390"/>
      <c r="H3" s="390"/>
      <c r="I3" s="164"/>
      <c r="J3" s="110"/>
    </row>
    <row r="4" spans="1:10" ht="84.75" customHeight="1">
      <c r="A4" s="165" t="s">
        <v>0</v>
      </c>
      <c r="B4" s="165" t="s">
        <v>13</v>
      </c>
      <c r="C4" s="165" t="s">
        <v>1</v>
      </c>
      <c r="D4" s="166" t="s">
        <v>2</v>
      </c>
      <c r="E4" s="165" t="s">
        <v>16</v>
      </c>
      <c r="F4" s="165" t="s">
        <v>9</v>
      </c>
      <c r="G4" s="165" t="s">
        <v>10</v>
      </c>
      <c r="H4" s="165" t="s">
        <v>14</v>
      </c>
      <c r="I4" s="165" t="s">
        <v>11</v>
      </c>
      <c r="J4" s="167" t="s">
        <v>12</v>
      </c>
    </row>
    <row r="5" spans="1:10" ht="15.75">
      <c r="A5" s="165">
        <v>1</v>
      </c>
      <c r="B5" s="165">
        <v>2</v>
      </c>
      <c r="C5" s="165">
        <v>4</v>
      </c>
      <c r="D5" s="165">
        <v>5</v>
      </c>
      <c r="E5" s="165">
        <v>6</v>
      </c>
      <c r="F5" s="165" t="s">
        <v>25</v>
      </c>
      <c r="G5" s="165">
        <v>8</v>
      </c>
      <c r="H5" s="165" t="s">
        <v>26</v>
      </c>
      <c r="I5" s="165" t="s">
        <v>27</v>
      </c>
      <c r="J5" s="165">
        <v>11</v>
      </c>
    </row>
    <row r="6" spans="1:10" ht="102">
      <c r="A6" s="173">
        <v>1</v>
      </c>
      <c r="B6" s="338" t="s">
        <v>191</v>
      </c>
      <c r="C6" s="339" t="s">
        <v>3</v>
      </c>
      <c r="D6" s="340">
        <v>30</v>
      </c>
      <c r="E6" s="226"/>
      <c r="F6" s="226"/>
      <c r="G6" s="226"/>
      <c r="H6" s="226"/>
      <c r="I6" s="226"/>
      <c r="J6" s="226"/>
    </row>
    <row r="7" spans="1:10" ht="15.75">
      <c r="A7" s="173">
        <v>2</v>
      </c>
      <c r="B7" s="338" t="s">
        <v>192</v>
      </c>
      <c r="C7" s="339" t="s">
        <v>7</v>
      </c>
      <c r="D7" s="340">
        <v>2</v>
      </c>
      <c r="E7" s="226"/>
      <c r="F7" s="226"/>
      <c r="G7" s="226"/>
      <c r="H7" s="226"/>
      <c r="I7" s="226"/>
      <c r="J7" s="226"/>
    </row>
    <row r="8" spans="1:10" ht="71.25" customHeight="1">
      <c r="A8" s="277">
        <v>3</v>
      </c>
      <c r="B8" s="341" t="s">
        <v>193</v>
      </c>
      <c r="C8" s="342" t="s">
        <v>3</v>
      </c>
      <c r="D8" s="343">
        <v>110</v>
      </c>
      <c r="E8" s="185"/>
      <c r="F8" s="278"/>
      <c r="G8" s="276"/>
      <c r="H8" s="278"/>
      <c r="I8" s="278"/>
      <c r="J8" s="283"/>
    </row>
    <row r="9" spans="1:10" ht="15" customHeight="1">
      <c r="A9" s="374" t="s">
        <v>4</v>
      </c>
      <c r="B9" s="375"/>
      <c r="C9" s="375"/>
      <c r="D9" s="376"/>
      <c r="E9" s="375"/>
      <c r="F9" s="199">
        <f>SUM(F8:F8)</f>
        <v>0</v>
      </c>
      <c r="G9" s="200"/>
      <c r="H9" s="199">
        <f>SUM(H8:H8)</f>
        <v>0</v>
      </c>
      <c r="I9" s="199">
        <f>SUM(I8:I8)</f>
        <v>0</v>
      </c>
      <c r="J9" s="187"/>
    </row>
    <row r="10" spans="1:10">
      <c r="B10" s="241"/>
      <c r="C10" s="241"/>
      <c r="D10" s="47"/>
      <c r="E10" s="5"/>
      <c r="F10" s="24"/>
      <c r="G10" s="6"/>
      <c r="H10" s="6"/>
      <c r="I10" s="27"/>
      <c r="J10" s="241"/>
    </row>
    <row r="11" spans="1:10" ht="9.75" customHeight="1">
      <c r="A11" s="291"/>
      <c r="B11" s="291"/>
      <c r="C11" s="291"/>
      <c r="D11" s="291"/>
      <c r="E11" s="291"/>
      <c r="F11" s="291"/>
      <c r="G11" s="291"/>
      <c r="H11" s="291"/>
      <c r="I11" s="291"/>
      <c r="J11" s="291"/>
    </row>
    <row r="12" spans="1:10">
      <c r="B12" s="373"/>
      <c r="C12" s="373"/>
      <c r="D12" s="373"/>
      <c r="E12" s="373"/>
      <c r="F12" s="373"/>
      <c r="G12" s="373"/>
      <c r="H12" s="239"/>
      <c r="I12" s="47"/>
      <c r="J12" s="241"/>
    </row>
    <row r="13" spans="1:10">
      <c r="B13" s="90"/>
      <c r="C13" s="239"/>
      <c r="D13" s="239"/>
      <c r="E13" s="239"/>
      <c r="F13" s="239"/>
      <c r="G13" s="239"/>
      <c r="H13" s="240"/>
      <c r="I13" s="47"/>
      <c r="J13" s="241"/>
    </row>
    <row r="14" spans="1:10">
      <c r="A14" s="79" t="s">
        <v>5</v>
      </c>
      <c r="B14" s="79"/>
      <c r="C14" s="87"/>
      <c r="D14" s="26"/>
      <c r="E14" s="17"/>
      <c r="F14" s="57"/>
      <c r="G14" s="47"/>
      <c r="H14" s="47"/>
      <c r="I14" s="84"/>
    </row>
    <row r="15" spans="1:10">
      <c r="A15" s="13" t="s">
        <v>6</v>
      </c>
      <c r="B15" s="13"/>
      <c r="C15" s="88"/>
      <c r="D15" s="14"/>
      <c r="E15" s="41"/>
      <c r="F15" s="23"/>
      <c r="G15" s="241"/>
      <c r="H15" s="241"/>
      <c r="I15" s="241"/>
      <c r="J15" s="241"/>
    </row>
    <row r="16" spans="1:10">
      <c r="A16" s="241"/>
      <c r="B16" s="241"/>
      <c r="C16" s="47"/>
      <c r="D16" s="25"/>
      <c r="E16" s="23"/>
      <c r="G16" s="79"/>
      <c r="H16" s="79"/>
      <c r="I16" s="241"/>
      <c r="J16" s="241"/>
    </row>
    <row r="17" spans="2:10">
      <c r="G17" s="13"/>
      <c r="H17" s="13"/>
      <c r="I17" s="241"/>
      <c r="J17" s="241"/>
    </row>
    <row r="18" spans="2:10">
      <c r="G18" s="241"/>
      <c r="H18" s="241"/>
      <c r="I18" s="241"/>
      <c r="J18" s="241"/>
    </row>
    <row r="20" spans="2:10" ht="15.75">
      <c r="B20" s="76"/>
    </row>
  </sheetData>
  <mergeCells count="3">
    <mergeCell ref="A9:E9"/>
    <mergeCell ref="B12:G12"/>
    <mergeCell ref="A2:H3"/>
  </mergeCells>
  <pageMargins left="0.31496062992125984" right="0.31496062992125984" top="0.74803149606299213" bottom="0.74803149606299213"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E3D24-445A-4527-88FC-2007B45777A7}">
  <sheetPr>
    <tabColor theme="0"/>
  </sheetPr>
  <dimension ref="A1:J40"/>
  <sheetViews>
    <sheetView zoomScaleNormal="100" workbookViewId="0">
      <pane xSplit="2" ySplit="4" topLeftCell="C26" activePane="bottomRight" state="frozen"/>
      <selection pane="topRight" activeCell="C1" sqref="C1"/>
      <selection pane="bottomLeft" activeCell="A4" sqref="A4"/>
      <selection pane="bottomRight" activeCell="A3" sqref="A3:J3"/>
    </sheetView>
  </sheetViews>
  <sheetFormatPr defaultColWidth="9.28515625" defaultRowHeight="12.75"/>
  <cols>
    <col min="1" max="1" width="5.85546875" style="83" customWidth="1"/>
    <col min="2" max="2" width="75.28515625" style="83" customWidth="1"/>
    <col min="3" max="3" width="5.42578125" style="83" customWidth="1"/>
    <col min="4" max="4" width="7.5703125" style="84" customWidth="1"/>
    <col min="5" max="5" width="16.7109375" style="14" customWidth="1"/>
    <col min="6" max="6" width="17.28515625" style="29" customWidth="1"/>
    <col min="7" max="7" width="9.140625" style="83" customWidth="1"/>
    <col min="8" max="8" width="15.28515625" style="83" customWidth="1"/>
    <col min="9" max="9" width="17" style="83" customWidth="1"/>
    <col min="10" max="10" width="29.28515625" style="83" customWidth="1"/>
    <col min="11" max="11" width="21.5703125" style="83" customWidth="1"/>
    <col min="12" max="16384" width="9.28515625" style="83"/>
  </cols>
  <sheetData>
    <row r="1" spans="1:10">
      <c r="B1" s="101"/>
    </row>
    <row r="3" spans="1:10" ht="31.15" customHeight="1">
      <c r="A3" s="390" t="s">
        <v>194</v>
      </c>
      <c r="B3" s="390"/>
      <c r="C3" s="390"/>
      <c r="D3" s="390"/>
      <c r="E3" s="390"/>
      <c r="F3" s="390"/>
      <c r="G3" s="390"/>
      <c r="H3" s="390"/>
      <c r="I3" s="390"/>
      <c r="J3" s="390"/>
    </row>
    <row r="4" spans="1:10" ht="84.75" customHeight="1">
      <c r="A4" s="165" t="s">
        <v>0</v>
      </c>
      <c r="B4" s="165" t="s">
        <v>13</v>
      </c>
      <c r="C4" s="165" t="s">
        <v>1</v>
      </c>
      <c r="D4" s="166" t="s">
        <v>2</v>
      </c>
      <c r="E4" s="165" t="s">
        <v>16</v>
      </c>
      <c r="F4" s="165" t="s">
        <v>9</v>
      </c>
      <c r="G4" s="165" t="s">
        <v>10</v>
      </c>
      <c r="H4" s="165" t="s">
        <v>14</v>
      </c>
      <c r="I4" s="165" t="s">
        <v>11</v>
      </c>
      <c r="J4" s="167" t="s">
        <v>12</v>
      </c>
    </row>
    <row r="5" spans="1:10" ht="15.75">
      <c r="A5" s="165">
        <v>1</v>
      </c>
      <c r="B5" s="165">
        <v>2</v>
      </c>
      <c r="C5" s="165">
        <v>4</v>
      </c>
      <c r="D5" s="165">
        <v>5</v>
      </c>
      <c r="E5" s="165">
        <v>6</v>
      </c>
      <c r="F5" s="165" t="s">
        <v>25</v>
      </c>
      <c r="G5" s="165">
        <v>8</v>
      </c>
      <c r="H5" s="165" t="s">
        <v>26</v>
      </c>
      <c r="I5" s="165" t="s">
        <v>27</v>
      </c>
      <c r="J5" s="165">
        <v>11</v>
      </c>
    </row>
    <row r="6" spans="1:10" ht="15.75">
      <c r="A6" s="173"/>
      <c r="B6" s="173"/>
      <c r="C6" s="173"/>
      <c r="D6" s="173"/>
      <c r="E6" s="173"/>
      <c r="F6" s="173"/>
      <c r="G6" s="173"/>
      <c r="H6" s="173"/>
      <c r="I6" s="173"/>
      <c r="J6" s="173"/>
    </row>
    <row r="7" spans="1:10" ht="15.75">
      <c r="A7" s="173"/>
      <c r="B7" s="173"/>
      <c r="C7" s="173"/>
      <c r="D7" s="173"/>
      <c r="E7" s="173"/>
      <c r="F7" s="173"/>
      <c r="G7" s="173"/>
      <c r="H7" s="173"/>
      <c r="I7" s="173"/>
      <c r="J7" s="173"/>
    </row>
    <row r="8" spans="1:10" ht="102">
      <c r="A8" s="173">
        <v>1</v>
      </c>
      <c r="B8" s="338" t="s">
        <v>195</v>
      </c>
      <c r="C8" s="339" t="s">
        <v>3</v>
      </c>
      <c r="D8" s="340">
        <v>23</v>
      </c>
      <c r="E8" s="173"/>
      <c r="F8" s="173"/>
      <c r="G8" s="173"/>
      <c r="H8" s="173"/>
      <c r="I8" s="173"/>
      <c r="J8" s="173"/>
    </row>
    <row r="9" spans="1:10" ht="153">
      <c r="A9" s="173">
        <v>2</v>
      </c>
      <c r="B9" s="338" t="s">
        <v>196</v>
      </c>
      <c r="C9" s="339" t="s">
        <v>3</v>
      </c>
      <c r="D9" s="340">
        <v>7</v>
      </c>
      <c r="E9" s="173"/>
      <c r="F9" s="173"/>
      <c r="G9" s="173"/>
      <c r="H9" s="173"/>
      <c r="I9" s="173"/>
      <c r="J9" s="173"/>
    </row>
    <row r="10" spans="1:10" ht="63.75">
      <c r="A10" s="173">
        <v>3</v>
      </c>
      <c r="B10" s="341" t="s">
        <v>197</v>
      </c>
      <c r="C10" s="342" t="s">
        <v>3</v>
      </c>
      <c r="D10" s="343">
        <v>6</v>
      </c>
      <c r="E10" s="173"/>
      <c r="F10" s="173"/>
      <c r="G10" s="173"/>
      <c r="H10" s="173"/>
      <c r="I10" s="173"/>
      <c r="J10" s="173"/>
    </row>
    <row r="11" spans="1:10" ht="63.75">
      <c r="A11" s="173">
        <v>4</v>
      </c>
      <c r="B11" s="344" t="s">
        <v>198</v>
      </c>
      <c r="C11" s="339" t="s">
        <v>3</v>
      </c>
      <c r="D11" s="340">
        <v>80</v>
      </c>
      <c r="E11" s="173"/>
      <c r="F11" s="173"/>
      <c r="G11" s="173"/>
      <c r="H11" s="173"/>
      <c r="I11" s="173"/>
      <c r="J11" s="173"/>
    </row>
    <row r="12" spans="1:10" ht="114.75">
      <c r="A12" s="173">
        <v>5</v>
      </c>
      <c r="B12" s="341" t="s">
        <v>199</v>
      </c>
      <c r="C12" s="342" t="s">
        <v>3</v>
      </c>
      <c r="D12" s="343">
        <v>20</v>
      </c>
      <c r="E12" s="173"/>
      <c r="F12" s="173"/>
      <c r="G12" s="173"/>
      <c r="H12" s="173"/>
      <c r="I12" s="173"/>
      <c r="J12" s="173"/>
    </row>
    <row r="13" spans="1:10" ht="63.75">
      <c r="A13" s="173">
        <v>6</v>
      </c>
      <c r="B13" s="344" t="s">
        <v>200</v>
      </c>
      <c r="C13" s="339" t="s">
        <v>3</v>
      </c>
      <c r="D13" s="340">
        <v>10</v>
      </c>
      <c r="E13" s="173"/>
      <c r="F13" s="173"/>
      <c r="G13" s="173"/>
      <c r="H13" s="173"/>
      <c r="I13" s="173"/>
      <c r="J13" s="173"/>
    </row>
    <row r="14" spans="1:10" ht="114.75">
      <c r="A14" s="173">
        <v>7</v>
      </c>
      <c r="B14" s="344" t="s">
        <v>201</v>
      </c>
      <c r="C14" s="339" t="s">
        <v>3</v>
      </c>
      <c r="D14" s="340">
        <v>1600</v>
      </c>
      <c r="E14" s="173"/>
      <c r="F14" s="173"/>
      <c r="G14" s="173"/>
      <c r="H14" s="173"/>
      <c r="I14" s="173"/>
      <c r="J14" s="173"/>
    </row>
    <row r="15" spans="1:10" ht="114.75">
      <c r="A15" s="173">
        <v>8</v>
      </c>
      <c r="B15" s="344" t="s">
        <v>202</v>
      </c>
      <c r="C15" s="339" t="s">
        <v>3</v>
      </c>
      <c r="D15" s="340">
        <v>200</v>
      </c>
      <c r="E15" s="173"/>
      <c r="F15" s="173"/>
      <c r="G15" s="173"/>
      <c r="H15" s="173"/>
      <c r="I15" s="173"/>
      <c r="J15" s="173"/>
    </row>
    <row r="16" spans="1:10" ht="15.75">
      <c r="A16" s="173">
        <v>9</v>
      </c>
      <c r="B16" s="344" t="s">
        <v>203</v>
      </c>
      <c r="C16" s="339" t="s">
        <v>3</v>
      </c>
      <c r="D16" s="340">
        <v>500</v>
      </c>
      <c r="E16" s="173"/>
      <c r="F16" s="173"/>
      <c r="G16" s="173"/>
      <c r="H16" s="173"/>
      <c r="I16" s="173"/>
      <c r="J16" s="173"/>
    </row>
    <row r="17" spans="1:10" ht="89.25">
      <c r="A17" s="173">
        <v>10</v>
      </c>
      <c r="B17" s="338" t="s">
        <v>204</v>
      </c>
      <c r="C17" s="339" t="s">
        <v>7</v>
      </c>
      <c r="D17" s="340">
        <v>400</v>
      </c>
      <c r="E17" s="173"/>
      <c r="F17" s="173"/>
      <c r="G17" s="173"/>
      <c r="H17" s="173"/>
      <c r="I17" s="173"/>
      <c r="J17" s="173"/>
    </row>
    <row r="18" spans="1:10" ht="76.5">
      <c r="A18" s="173">
        <v>11</v>
      </c>
      <c r="B18" s="338" t="s">
        <v>205</v>
      </c>
      <c r="C18" s="339" t="s">
        <v>7</v>
      </c>
      <c r="D18" s="340">
        <v>700</v>
      </c>
      <c r="E18" s="173"/>
      <c r="F18" s="173"/>
      <c r="G18" s="173"/>
      <c r="H18" s="173"/>
      <c r="I18" s="173"/>
      <c r="J18" s="173"/>
    </row>
    <row r="19" spans="1:10" ht="127.5">
      <c r="A19" s="173">
        <v>12</v>
      </c>
      <c r="B19" s="338" t="s">
        <v>206</v>
      </c>
      <c r="C19" s="339" t="s">
        <v>3</v>
      </c>
      <c r="D19" s="340">
        <v>40</v>
      </c>
      <c r="E19" s="173"/>
      <c r="F19" s="173"/>
      <c r="G19" s="173"/>
      <c r="H19" s="173"/>
      <c r="I19" s="173"/>
      <c r="J19" s="173"/>
    </row>
    <row r="20" spans="1:10" ht="63.75">
      <c r="A20" s="173">
        <v>13</v>
      </c>
      <c r="B20" s="338" t="s">
        <v>207</v>
      </c>
      <c r="C20" s="339" t="s">
        <v>3</v>
      </c>
      <c r="D20" s="340">
        <v>6</v>
      </c>
      <c r="E20" s="173"/>
      <c r="F20" s="173"/>
      <c r="G20" s="173"/>
      <c r="H20" s="173"/>
      <c r="I20" s="173"/>
      <c r="J20" s="173"/>
    </row>
    <row r="21" spans="1:10" ht="102">
      <c r="A21" s="173">
        <v>14</v>
      </c>
      <c r="B21" s="344" t="s">
        <v>208</v>
      </c>
      <c r="C21" s="339" t="s">
        <v>3</v>
      </c>
      <c r="D21" s="340">
        <v>5</v>
      </c>
      <c r="E21" s="173"/>
      <c r="F21" s="173"/>
      <c r="G21" s="173"/>
      <c r="H21" s="173"/>
      <c r="I21" s="173"/>
      <c r="J21" s="173"/>
    </row>
    <row r="22" spans="1:10" ht="15.75">
      <c r="A22" s="173">
        <v>15</v>
      </c>
      <c r="B22" s="344" t="s">
        <v>209</v>
      </c>
      <c r="C22" s="339" t="s">
        <v>7</v>
      </c>
      <c r="D22" s="340">
        <v>2</v>
      </c>
      <c r="E22" s="173"/>
      <c r="F22" s="173"/>
      <c r="G22" s="173"/>
      <c r="H22" s="173"/>
      <c r="I22" s="173"/>
      <c r="J22" s="173"/>
    </row>
    <row r="23" spans="1:10" ht="195">
      <c r="A23" s="173">
        <v>16</v>
      </c>
      <c r="B23" s="345" t="s">
        <v>210</v>
      </c>
      <c r="C23" s="339" t="s">
        <v>7</v>
      </c>
      <c r="D23" s="340">
        <v>80</v>
      </c>
      <c r="E23" s="173"/>
      <c r="F23" s="173"/>
      <c r="G23" s="173"/>
      <c r="H23" s="173"/>
      <c r="I23" s="173"/>
      <c r="J23" s="173"/>
    </row>
    <row r="24" spans="1:10" ht="102">
      <c r="A24" s="173">
        <v>17</v>
      </c>
      <c r="B24" s="344" t="s">
        <v>211</v>
      </c>
      <c r="C24" s="339" t="s">
        <v>7</v>
      </c>
      <c r="D24" s="340">
        <v>20</v>
      </c>
      <c r="E24" s="173"/>
      <c r="F24" s="173"/>
      <c r="G24" s="173"/>
      <c r="H24" s="173"/>
      <c r="I24" s="173"/>
      <c r="J24" s="173"/>
    </row>
    <row r="25" spans="1:10" ht="76.5">
      <c r="A25" s="173">
        <v>18</v>
      </c>
      <c r="B25" s="344" t="s">
        <v>212</v>
      </c>
      <c r="C25" s="339" t="s">
        <v>7</v>
      </c>
      <c r="D25" s="340">
        <v>10</v>
      </c>
      <c r="E25" s="173"/>
      <c r="F25" s="173"/>
      <c r="G25" s="173"/>
      <c r="H25" s="173"/>
      <c r="I25" s="173"/>
      <c r="J25" s="173"/>
    </row>
    <row r="26" spans="1:10" ht="114.75">
      <c r="A26" s="173">
        <v>19</v>
      </c>
      <c r="B26" s="344" t="s">
        <v>213</v>
      </c>
      <c r="C26" s="339" t="s">
        <v>7</v>
      </c>
      <c r="D26" s="340">
        <v>800</v>
      </c>
      <c r="E26" s="173"/>
      <c r="F26" s="173"/>
      <c r="G26" s="173"/>
      <c r="H26" s="173"/>
      <c r="I26" s="173"/>
      <c r="J26" s="173"/>
    </row>
    <row r="27" spans="1:10" ht="63.75">
      <c r="A27" s="173">
        <v>20</v>
      </c>
      <c r="B27" s="345" t="s">
        <v>214</v>
      </c>
      <c r="C27" s="339" t="s">
        <v>7</v>
      </c>
      <c r="D27" s="340">
        <v>100</v>
      </c>
      <c r="E27" s="173"/>
      <c r="F27" s="173"/>
      <c r="G27" s="173"/>
      <c r="H27" s="173"/>
      <c r="I27" s="173"/>
      <c r="J27" s="173"/>
    </row>
    <row r="28" spans="1:10" ht="38.25">
      <c r="A28" s="173">
        <v>21</v>
      </c>
      <c r="B28" s="345" t="s">
        <v>215</v>
      </c>
      <c r="C28" s="339" t="s">
        <v>7</v>
      </c>
      <c r="D28" s="340">
        <v>20</v>
      </c>
      <c r="E28" s="173"/>
      <c r="F28" s="173"/>
      <c r="G28" s="173"/>
      <c r="H28" s="173"/>
      <c r="I28" s="173"/>
      <c r="J28" s="173"/>
    </row>
    <row r="29" spans="1:10" ht="15" customHeight="1">
      <c r="A29" s="374" t="s">
        <v>4</v>
      </c>
      <c r="B29" s="375"/>
      <c r="C29" s="375"/>
      <c r="D29" s="376"/>
      <c r="E29" s="375"/>
      <c r="F29" s="199">
        <f>SUM(F8:F28)</f>
        <v>0</v>
      </c>
      <c r="G29" s="200"/>
      <c r="H29" s="199">
        <f>SUM(H8:H28)</f>
        <v>0</v>
      </c>
      <c r="I29" s="199">
        <f>SUM(I8:I28)</f>
        <v>0</v>
      </c>
      <c r="J29" s="187"/>
    </row>
    <row r="30" spans="1:10">
      <c r="B30" s="241"/>
      <c r="C30" s="241"/>
      <c r="D30" s="47"/>
      <c r="E30" s="5"/>
      <c r="F30" s="24"/>
      <c r="G30" s="6"/>
      <c r="H30" s="6"/>
      <c r="I30" s="27"/>
      <c r="J30" s="241"/>
    </row>
    <row r="31" spans="1:10" ht="41.25" customHeight="1">
      <c r="A31" s="291"/>
      <c r="B31" s="291" t="s">
        <v>216</v>
      </c>
      <c r="C31" s="291"/>
      <c r="D31" s="291"/>
      <c r="E31" s="291"/>
      <c r="F31" s="291"/>
      <c r="G31" s="291"/>
      <c r="H31" s="291"/>
      <c r="I31" s="291"/>
      <c r="J31" s="291"/>
    </row>
    <row r="32" spans="1:10">
      <c r="B32" s="373"/>
      <c r="C32" s="373"/>
      <c r="D32" s="373"/>
      <c r="E32" s="373"/>
      <c r="F32" s="373"/>
      <c r="G32" s="373"/>
      <c r="H32" s="239"/>
      <c r="I32" s="47"/>
      <c r="J32" s="241"/>
    </row>
    <row r="33" spans="1:10">
      <c r="B33" s="90"/>
      <c r="C33" s="239"/>
      <c r="D33" s="239"/>
      <c r="E33" s="239"/>
      <c r="F33" s="239"/>
      <c r="G33" s="239"/>
      <c r="H33" s="240"/>
      <c r="I33" s="47"/>
      <c r="J33" s="241"/>
    </row>
    <row r="34" spans="1:10">
      <c r="A34" s="79" t="s">
        <v>5</v>
      </c>
      <c r="B34" s="79"/>
      <c r="C34" s="87"/>
      <c r="D34" s="26"/>
      <c r="E34" s="17"/>
      <c r="F34" s="57"/>
      <c r="G34" s="47"/>
      <c r="H34" s="47"/>
      <c r="I34" s="84"/>
    </row>
    <row r="35" spans="1:10">
      <c r="A35" s="13" t="s">
        <v>6</v>
      </c>
      <c r="B35" s="13"/>
      <c r="C35" s="88"/>
      <c r="D35" s="14"/>
      <c r="E35" s="41"/>
      <c r="F35" s="23"/>
      <c r="G35" s="241"/>
      <c r="H35" s="241"/>
      <c r="I35" s="241"/>
      <c r="J35" s="241"/>
    </row>
    <row r="36" spans="1:10">
      <c r="A36" s="241"/>
      <c r="B36" s="241"/>
      <c r="C36" s="47"/>
      <c r="D36" s="25"/>
      <c r="E36" s="23"/>
      <c r="G36" s="79"/>
      <c r="H36" s="79"/>
      <c r="I36" s="241"/>
      <c r="J36" s="241"/>
    </row>
    <row r="37" spans="1:10">
      <c r="G37" s="13"/>
      <c r="H37" s="13"/>
      <c r="I37" s="241"/>
      <c r="J37" s="241"/>
    </row>
    <row r="38" spans="1:10">
      <c r="G38" s="241"/>
      <c r="H38" s="241"/>
      <c r="I38" s="241"/>
      <c r="J38" s="241"/>
    </row>
    <row r="40" spans="1:10" ht="15.75">
      <c r="B40" s="76"/>
    </row>
  </sheetData>
  <mergeCells count="3">
    <mergeCell ref="A29:E29"/>
    <mergeCell ref="B32:G32"/>
    <mergeCell ref="A3:J3"/>
  </mergeCells>
  <pageMargins left="0.31496062992125984" right="0.31496062992125984"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J33"/>
  <sheetViews>
    <sheetView zoomScaleNormal="100" workbookViewId="0">
      <pane xSplit="2" ySplit="4" topLeftCell="C5" activePane="bottomRight" state="frozen"/>
      <selection pane="topRight" activeCell="C1" sqref="C1"/>
      <selection pane="bottomLeft" activeCell="A3" sqref="A3"/>
      <selection pane="bottomRight" activeCell="H11" sqref="H11"/>
    </sheetView>
  </sheetViews>
  <sheetFormatPr defaultColWidth="9.28515625" defaultRowHeight="12.75"/>
  <cols>
    <col min="1" max="1" width="5.140625" style="83" customWidth="1"/>
    <col min="2" max="2" width="68.42578125" style="84" customWidth="1"/>
    <col min="3" max="3" width="10.140625" style="80" customWidth="1"/>
    <col min="4" max="4" width="13.85546875" style="81" customWidth="1"/>
    <col min="5" max="5" width="13.85546875" style="19" customWidth="1"/>
    <col min="6" max="6" width="21.7109375" style="33" customWidth="1"/>
    <col min="7" max="7" width="18" style="80" customWidth="1"/>
    <col min="8" max="8" width="22.7109375" style="80" customWidth="1"/>
    <col min="9" max="9" width="24.85546875" style="33" customWidth="1"/>
    <col min="10" max="10" width="37.7109375" style="80" customWidth="1"/>
    <col min="11" max="11" width="16.42578125" style="80" customWidth="1"/>
    <col min="12" max="12" width="13.28515625" style="80" customWidth="1"/>
    <col min="13" max="16384" width="9.28515625" style="80"/>
  </cols>
  <sheetData>
    <row r="1" spans="1:10">
      <c r="B1" s="101"/>
    </row>
    <row r="3" spans="1:10" ht="26.65" customHeight="1">
      <c r="A3" s="130"/>
      <c r="B3" s="203" t="s">
        <v>41</v>
      </c>
      <c r="C3" s="243"/>
      <c r="D3" s="127"/>
      <c r="E3" s="127"/>
      <c r="F3" s="127"/>
      <c r="G3" s="127"/>
      <c r="H3" s="127"/>
      <c r="I3" s="127"/>
      <c r="J3" s="127"/>
    </row>
    <row r="4" spans="1:10" ht="91.9" customHeight="1">
      <c r="A4" s="165" t="s">
        <v>0</v>
      </c>
      <c r="B4" s="165" t="s">
        <v>13</v>
      </c>
      <c r="C4" s="165" t="s">
        <v>1</v>
      </c>
      <c r="D4" s="166" t="s">
        <v>2</v>
      </c>
      <c r="E4" s="165" t="s">
        <v>16</v>
      </c>
      <c r="F4" s="165" t="s">
        <v>9</v>
      </c>
      <c r="G4" s="165" t="s">
        <v>10</v>
      </c>
      <c r="H4" s="165" t="s">
        <v>14</v>
      </c>
      <c r="I4" s="165" t="s">
        <v>11</v>
      </c>
      <c r="J4" s="191" t="s">
        <v>15</v>
      </c>
    </row>
    <row r="5" spans="1:10" ht="15.75">
      <c r="A5" s="165">
        <v>1</v>
      </c>
      <c r="B5" s="165">
        <v>2</v>
      </c>
      <c r="C5" s="165">
        <v>4</v>
      </c>
      <c r="D5" s="165">
        <v>5</v>
      </c>
      <c r="E5" s="165">
        <v>6</v>
      </c>
      <c r="F5" s="165" t="s">
        <v>25</v>
      </c>
      <c r="G5" s="165">
        <v>8</v>
      </c>
      <c r="H5" s="165" t="s">
        <v>26</v>
      </c>
      <c r="I5" s="165" t="s">
        <v>27</v>
      </c>
      <c r="J5" s="165">
        <v>11</v>
      </c>
    </row>
    <row r="6" spans="1:10" s="81" customFormat="1" ht="45">
      <c r="A6" s="226">
        <v>1</v>
      </c>
      <c r="B6" s="259" t="s">
        <v>42</v>
      </c>
      <c r="C6" s="258" t="s">
        <v>7</v>
      </c>
      <c r="D6" s="260">
        <v>3000</v>
      </c>
      <c r="E6" s="226"/>
      <c r="F6" s="226"/>
      <c r="G6" s="226"/>
      <c r="H6" s="226"/>
      <c r="I6" s="226"/>
      <c r="J6" s="226"/>
    </row>
    <row r="7" spans="1:10" ht="15.75" customHeight="1">
      <c r="A7" s="368" t="s">
        <v>4</v>
      </c>
      <c r="B7" s="368"/>
      <c r="C7" s="368"/>
      <c r="D7" s="368"/>
      <c r="E7" s="368"/>
      <c r="F7" s="211"/>
      <c r="G7" s="212"/>
      <c r="H7" s="212"/>
      <c r="I7" s="211"/>
      <c r="J7" s="195"/>
    </row>
    <row r="8" spans="1:10" ht="18.75">
      <c r="A8" s="110"/>
      <c r="B8" s="116"/>
      <c r="C8" s="113"/>
      <c r="D8" s="116"/>
      <c r="E8" s="128"/>
      <c r="F8" s="129"/>
      <c r="G8" s="111"/>
      <c r="H8" s="111"/>
      <c r="I8" s="112"/>
      <c r="J8" s="113"/>
    </row>
    <row r="9" spans="1:10" ht="20.25">
      <c r="A9" s="110"/>
      <c r="B9" s="86"/>
      <c r="C9" s="97"/>
      <c r="D9" s="86"/>
      <c r="E9" s="31"/>
      <c r="F9" s="31"/>
      <c r="G9" s="246"/>
      <c r="H9" s="114"/>
      <c r="I9" s="115"/>
      <c r="J9" s="116"/>
    </row>
    <row r="10" spans="1:10" ht="12.75" customHeight="1">
      <c r="A10" s="110"/>
      <c r="B10" s="86"/>
      <c r="C10" s="97"/>
      <c r="D10" s="86"/>
      <c r="E10" s="31"/>
      <c r="F10" s="31"/>
      <c r="G10" s="247"/>
      <c r="H10" s="114"/>
      <c r="I10" s="115"/>
      <c r="J10" s="116"/>
    </row>
    <row r="11" spans="1:10">
      <c r="B11" s="87" t="s">
        <v>5</v>
      </c>
      <c r="C11" s="79"/>
      <c r="D11" s="87"/>
      <c r="E11" s="32"/>
      <c r="F11" s="32"/>
      <c r="G11" s="245"/>
      <c r="H11" s="96"/>
      <c r="I11" s="58"/>
      <c r="J11" s="53"/>
    </row>
    <row r="12" spans="1:10">
      <c r="B12" s="88" t="s">
        <v>6</v>
      </c>
      <c r="C12" s="82"/>
      <c r="D12" s="89"/>
      <c r="G12" s="86"/>
      <c r="H12" s="86"/>
      <c r="I12" s="60"/>
      <c r="J12" s="81"/>
    </row>
    <row r="13" spans="1:10" ht="46.9" customHeight="1">
      <c r="G13" s="86"/>
      <c r="H13" s="86"/>
      <c r="I13" s="58"/>
      <c r="J13" s="86"/>
    </row>
    <row r="14" spans="1:10" s="83" customFormat="1">
      <c r="B14" s="84"/>
      <c r="C14" s="80"/>
      <c r="D14" s="81"/>
      <c r="E14" s="19"/>
      <c r="F14" s="33"/>
      <c r="G14" s="86"/>
      <c r="H14" s="86"/>
      <c r="I14" s="58"/>
      <c r="J14" s="86"/>
    </row>
    <row r="15" spans="1:10" s="83" customFormat="1">
      <c r="B15" s="61"/>
      <c r="C15" s="86"/>
      <c r="D15" s="86"/>
      <c r="E15" s="58"/>
      <c r="F15" s="58"/>
      <c r="G15" s="86"/>
      <c r="H15" s="86"/>
      <c r="I15" s="58"/>
      <c r="J15" s="86"/>
    </row>
    <row r="16" spans="1:10">
      <c r="B16" s="86"/>
      <c r="C16" s="97"/>
      <c r="D16" s="86"/>
      <c r="E16" s="31"/>
      <c r="F16" s="31"/>
      <c r="G16" s="97"/>
      <c r="H16" s="97"/>
      <c r="I16" s="31"/>
      <c r="J16" s="97"/>
    </row>
    <row r="17" spans="2:10">
      <c r="B17" s="86"/>
      <c r="C17" s="97"/>
      <c r="D17" s="86"/>
      <c r="E17" s="31"/>
      <c r="F17" s="31"/>
      <c r="G17" s="97"/>
      <c r="H17" s="97"/>
      <c r="I17" s="31"/>
      <c r="J17" s="97"/>
    </row>
    <row r="18" spans="2:10">
      <c r="G18" s="97"/>
      <c r="H18" s="97"/>
      <c r="I18" s="31"/>
      <c r="J18" s="97"/>
    </row>
    <row r="19" spans="2:10">
      <c r="G19" s="97"/>
      <c r="H19" s="97"/>
      <c r="I19" s="31"/>
      <c r="J19" s="97"/>
    </row>
    <row r="20" spans="2:10">
      <c r="G20" s="79"/>
      <c r="H20" s="79"/>
      <c r="I20" s="31"/>
      <c r="J20" s="97"/>
    </row>
    <row r="21" spans="2:10">
      <c r="G21" s="82"/>
      <c r="H21" s="82"/>
      <c r="I21" s="31"/>
      <c r="J21" s="97"/>
    </row>
    <row r="28" spans="2:10" ht="175.9" customHeight="1">
      <c r="B28" s="98"/>
    </row>
    <row r="33" spans="2:2" ht="15">
      <c r="B33" t="s">
        <v>17</v>
      </c>
    </row>
  </sheetData>
  <mergeCells count="1">
    <mergeCell ref="A7:E7"/>
  </mergeCells>
  <pageMargins left="0.31496062992125984" right="0.31496062992125984" top="0.74803149606299213" bottom="0.74803149606299213" header="0.31496062992125984" footer="0.31496062992125984"/>
  <pageSetup paperSize="9"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4E15F-C309-4D28-B102-7EF08E22D2A1}">
  <sheetPr>
    <tabColor theme="0"/>
  </sheetPr>
  <dimension ref="A1:J23"/>
  <sheetViews>
    <sheetView zoomScaleNormal="100" workbookViewId="0">
      <pane xSplit="2" ySplit="4" topLeftCell="C8" activePane="bottomRight" state="frozen"/>
      <selection pane="topRight" activeCell="C1" sqref="C1"/>
      <selection pane="bottomLeft" activeCell="A4" sqref="A4"/>
      <selection pane="bottomRight" activeCell="A3" sqref="A3:J3"/>
    </sheetView>
  </sheetViews>
  <sheetFormatPr defaultColWidth="9.28515625" defaultRowHeight="12.75"/>
  <cols>
    <col min="1" max="1" width="5.85546875" style="83" customWidth="1"/>
    <col min="2" max="2" width="75.28515625" style="83" customWidth="1"/>
    <col min="3" max="3" width="5.42578125" style="83" customWidth="1"/>
    <col min="4" max="4" width="7.5703125" style="84" customWidth="1"/>
    <col min="5" max="5" width="16.7109375" style="14" customWidth="1"/>
    <col min="6" max="6" width="17.28515625" style="29" customWidth="1"/>
    <col min="7" max="7" width="9.140625" style="83" customWidth="1"/>
    <col min="8" max="8" width="15.28515625" style="83" customWidth="1"/>
    <col min="9" max="9" width="17" style="83" customWidth="1"/>
    <col min="10" max="10" width="29.28515625" style="83" customWidth="1"/>
    <col min="11" max="11" width="21.5703125" style="83" customWidth="1"/>
    <col min="12" max="16384" width="9.28515625" style="83"/>
  </cols>
  <sheetData>
    <row r="1" spans="1:10">
      <c r="B1" s="101"/>
    </row>
    <row r="3" spans="1:10" ht="31.15" customHeight="1">
      <c r="A3" s="391" t="s">
        <v>217</v>
      </c>
      <c r="B3" s="391"/>
      <c r="C3" s="391"/>
      <c r="D3" s="391"/>
      <c r="E3" s="391"/>
      <c r="F3" s="391"/>
      <c r="G3" s="391"/>
      <c r="H3" s="391"/>
      <c r="I3" s="391"/>
      <c r="J3" s="391"/>
    </row>
    <row r="4" spans="1:10" ht="84.75" customHeight="1">
      <c r="A4" s="165" t="s">
        <v>0</v>
      </c>
      <c r="B4" s="165" t="s">
        <v>13</v>
      </c>
      <c r="C4" s="165" t="s">
        <v>1</v>
      </c>
      <c r="D4" s="166" t="s">
        <v>2</v>
      </c>
      <c r="E4" s="165" t="s">
        <v>16</v>
      </c>
      <c r="F4" s="165" t="s">
        <v>9</v>
      </c>
      <c r="G4" s="165" t="s">
        <v>10</v>
      </c>
      <c r="H4" s="165" t="s">
        <v>14</v>
      </c>
      <c r="I4" s="165" t="s">
        <v>11</v>
      </c>
      <c r="J4" s="167" t="s">
        <v>12</v>
      </c>
    </row>
    <row r="5" spans="1:10" ht="15.75">
      <c r="A5" s="165">
        <v>1</v>
      </c>
      <c r="B5" s="165">
        <v>2</v>
      </c>
      <c r="C5" s="165">
        <v>4</v>
      </c>
      <c r="D5" s="165">
        <v>5</v>
      </c>
      <c r="E5" s="165">
        <v>6</v>
      </c>
      <c r="F5" s="165" t="s">
        <v>25</v>
      </c>
      <c r="G5" s="165">
        <v>8</v>
      </c>
      <c r="H5" s="165" t="s">
        <v>26</v>
      </c>
      <c r="I5" s="165" t="s">
        <v>27</v>
      </c>
      <c r="J5" s="165">
        <v>11</v>
      </c>
    </row>
    <row r="6" spans="1:10" ht="63.75">
      <c r="A6" s="173">
        <v>1</v>
      </c>
      <c r="B6" s="338" t="s">
        <v>218</v>
      </c>
      <c r="C6" s="339" t="s">
        <v>7</v>
      </c>
      <c r="D6" s="340">
        <v>15</v>
      </c>
      <c r="E6" s="226"/>
      <c r="F6" s="226"/>
      <c r="G6" s="226"/>
      <c r="H6" s="226"/>
      <c r="I6" s="226"/>
      <c r="J6" s="226"/>
    </row>
    <row r="7" spans="1:10" ht="76.5">
      <c r="A7" s="173">
        <v>2</v>
      </c>
      <c r="B7" s="338" t="s">
        <v>219</v>
      </c>
      <c r="C7" s="339" t="s">
        <v>7</v>
      </c>
      <c r="D7" s="340">
        <v>25</v>
      </c>
      <c r="E7" s="226"/>
      <c r="F7" s="226"/>
      <c r="G7" s="226"/>
      <c r="H7" s="226"/>
      <c r="I7" s="226"/>
      <c r="J7" s="226"/>
    </row>
    <row r="8" spans="1:10" ht="51">
      <c r="A8" s="173">
        <v>3</v>
      </c>
      <c r="B8" s="341" t="s">
        <v>220</v>
      </c>
      <c r="C8" s="342" t="s">
        <v>7</v>
      </c>
      <c r="D8" s="343">
        <v>20</v>
      </c>
      <c r="E8" s="226"/>
      <c r="F8" s="226"/>
      <c r="G8" s="226"/>
      <c r="H8" s="226"/>
      <c r="I8" s="226"/>
      <c r="J8" s="226"/>
    </row>
    <row r="9" spans="1:10" ht="63.75">
      <c r="A9" s="173">
        <v>4</v>
      </c>
      <c r="B9" s="344" t="s">
        <v>221</v>
      </c>
      <c r="C9" s="339" t="s">
        <v>7</v>
      </c>
      <c r="D9" s="340">
        <v>80</v>
      </c>
      <c r="E9" s="226"/>
      <c r="F9" s="226"/>
      <c r="G9" s="226"/>
      <c r="H9" s="226"/>
      <c r="I9" s="226"/>
      <c r="J9" s="226"/>
    </row>
    <row r="10" spans="1:10" ht="51">
      <c r="A10" s="226">
        <v>5</v>
      </c>
      <c r="B10" s="344" t="s">
        <v>222</v>
      </c>
      <c r="C10" s="339" t="s">
        <v>7</v>
      </c>
      <c r="D10" s="340">
        <v>95</v>
      </c>
      <c r="E10" s="226"/>
      <c r="F10" s="226"/>
      <c r="G10" s="226"/>
      <c r="H10" s="226"/>
      <c r="I10" s="226"/>
      <c r="J10" s="226"/>
    </row>
    <row r="11" spans="1:10" ht="55.5" customHeight="1">
      <c r="A11" s="277">
        <v>6</v>
      </c>
      <c r="B11" s="341" t="s">
        <v>223</v>
      </c>
      <c r="C11" s="342" t="s">
        <v>7</v>
      </c>
      <c r="D11" s="343">
        <v>150</v>
      </c>
      <c r="E11" s="185"/>
      <c r="F11" s="278"/>
      <c r="G11" s="276"/>
      <c r="H11" s="278"/>
      <c r="I11" s="278"/>
      <c r="J11" s="283"/>
    </row>
    <row r="12" spans="1:10" ht="15" customHeight="1">
      <c r="A12" s="374" t="s">
        <v>4</v>
      </c>
      <c r="B12" s="375"/>
      <c r="C12" s="375"/>
      <c r="D12" s="376"/>
      <c r="E12" s="375"/>
      <c r="F12" s="199">
        <f>SUM(F11:F11)</f>
        <v>0</v>
      </c>
      <c r="G12" s="200"/>
      <c r="H12" s="199">
        <f>SUM(H11:H11)</f>
        <v>0</v>
      </c>
      <c r="I12" s="199">
        <f>SUM(I11:I11)</f>
        <v>0</v>
      </c>
      <c r="J12" s="187"/>
    </row>
    <row r="13" spans="1:10">
      <c r="B13" s="241"/>
      <c r="C13" s="241"/>
      <c r="D13" s="47"/>
      <c r="E13" s="5"/>
      <c r="F13" s="24"/>
      <c r="G13" s="6"/>
      <c r="H13" s="6"/>
      <c r="I13" s="27"/>
      <c r="J13" s="241"/>
    </row>
    <row r="14" spans="1:10" ht="33" customHeight="1">
      <c r="A14" s="291"/>
      <c r="B14" s="346" t="s">
        <v>216</v>
      </c>
      <c r="C14" s="291"/>
      <c r="D14" s="291"/>
      <c r="E14" s="291"/>
      <c r="F14" s="291"/>
      <c r="G14" s="291"/>
      <c r="H14" s="291"/>
      <c r="I14" s="291"/>
      <c r="J14" s="291"/>
    </row>
    <row r="15" spans="1:10">
      <c r="B15" s="373"/>
      <c r="C15" s="373"/>
      <c r="D15" s="373"/>
      <c r="E15" s="373"/>
      <c r="F15" s="373"/>
      <c r="G15" s="373"/>
      <c r="H15" s="239"/>
      <c r="I15" s="47"/>
      <c r="J15" s="241"/>
    </row>
    <row r="16" spans="1:10">
      <c r="B16" s="90"/>
      <c r="C16" s="239"/>
      <c r="D16" s="239"/>
      <c r="E16" s="239"/>
      <c r="F16" s="239"/>
      <c r="G16" s="239"/>
      <c r="H16" s="240"/>
      <c r="I16" s="47"/>
      <c r="J16" s="241"/>
    </row>
    <row r="17" spans="1:10">
      <c r="A17" s="79" t="s">
        <v>5</v>
      </c>
      <c r="B17" s="79"/>
      <c r="C17" s="87"/>
      <c r="D17" s="26"/>
      <c r="E17" s="17"/>
      <c r="F17" s="57"/>
      <c r="G17" s="47"/>
      <c r="H17" s="47"/>
      <c r="I17" s="84"/>
    </row>
    <row r="18" spans="1:10">
      <c r="A18" s="13" t="s">
        <v>6</v>
      </c>
      <c r="B18" s="13"/>
      <c r="C18" s="88"/>
      <c r="D18" s="14"/>
      <c r="E18" s="41"/>
      <c r="F18" s="23"/>
      <c r="G18" s="241"/>
      <c r="H18" s="241"/>
      <c r="I18" s="241"/>
      <c r="J18" s="241"/>
    </row>
    <row r="19" spans="1:10">
      <c r="A19" s="241"/>
      <c r="B19" s="241"/>
      <c r="C19" s="47"/>
      <c r="D19" s="25"/>
      <c r="E19" s="23"/>
      <c r="G19" s="79"/>
      <c r="H19" s="79"/>
      <c r="I19" s="241"/>
      <c r="J19" s="241"/>
    </row>
    <row r="20" spans="1:10">
      <c r="G20" s="13"/>
      <c r="H20" s="13"/>
      <c r="I20" s="241"/>
      <c r="J20" s="241"/>
    </row>
    <row r="21" spans="1:10">
      <c r="G21" s="241"/>
      <c r="H21" s="241"/>
      <c r="I21" s="241"/>
      <c r="J21" s="241"/>
    </row>
    <row r="23" spans="1:10" ht="15.75">
      <c r="B23" s="76"/>
    </row>
  </sheetData>
  <mergeCells count="3">
    <mergeCell ref="A12:E12"/>
    <mergeCell ref="B15:G15"/>
    <mergeCell ref="A3:J3"/>
  </mergeCells>
  <pageMargins left="0.31496062992125984" right="0.31496062992125984" top="0.74803149606299213" bottom="0.74803149606299213"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EC3408-190E-46EB-831D-4D7988E159D4}">
  <sheetPr>
    <tabColor theme="0"/>
  </sheetPr>
  <dimension ref="A1:K19"/>
  <sheetViews>
    <sheetView zoomScaleNormal="100" workbookViewId="0">
      <pane xSplit="2" ySplit="4" topLeftCell="C5" activePane="bottomRight" state="frozen"/>
      <selection pane="topRight" activeCell="C1" sqref="C1"/>
      <selection pane="bottomLeft" activeCell="A4" sqref="A4"/>
      <selection pane="bottomRight" activeCell="A3" sqref="A3:I3"/>
    </sheetView>
  </sheetViews>
  <sheetFormatPr defaultColWidth="9.28515625" defaultRowHeight="12.75"/>
  <cols>
    <col min="1" max="1" width="5.85546875" style="83" customWidth="1"/>
    <col min="2" max="2" width="75.28515625" style="83" customWidth="1"/>
    <col min="3" max="3" width="5.42578125" style="83" customWidth="1"/>
    <col min="4" max="4" width="7.5703125" style="84" customWidth="1"/>
    <col min="5" max="5" width="16.7109375" style="14" customWidth="1"/>
    <col min="6" max="6" width="17.28515625" style="29" customWidth="1"/>
    <col min="7" max="7" width="9.140625" style="83" customWidth="1"/>
    <col min="8" max="8" width="15.28515625" style="83" customWidth="1"/>
    <col min="9" max="9" width="17" style="83" customWidth="1"/>
    <col min="10" max="10" width="29.28515625" style="83" customWidth="1"/>
    <col min="11" max="11" width="21.5703125" style="83" customWidth="1"/>
    <col min="12" max="16384" width="9.28515625" style="83"/>
  </cols>
  <sheetData>
    <row r="1" spans="1:11">
      <c r="B1" s="101"/>
    </row>
    <row r="3" spans="1:11" ht="31.15" customHeight="1">
      <c r="A3" s="391" t="s">
        <v>224</v>
      </c>
      <c r="B3" s="391"/>
      <c r="C3" s="391"/>
      <c r="D3" s="391"/>
      <c r="E3" s="391"/>
      <c r="F3" s="391"/>
      <c r="G3" s="391"/>
      <c r="H3" s="391"/>
      <c r="I3" s="391"/>
      <c r="J3" s="110"/>
    </row>
    <row r="4" spans="1:11" ht="84.75" customHeight="1">
      <c r="A4" s="165" t="s">
        <v>0</v>
      </c>
      <c r="B4" s="165" t="s">
        <v>13</v>
      </c>
      <c r="C4" s="165" t="s">
        <v>1</v>
      </c>
      <c r="D4" s="166" t="s">
        <v>2</v>
      </c>
      <c r="E4" s="165" t="s">
        <v>16</v>
      </c>
      <c r="F4" s="165" t="s">
        <v>9</v>
      </c>
      <c r="G4" s="165" t="s">
        <v>10</v>
      </c>
      <c r="H4" s="165" t="s">
        <v>14</v>
      </c>
      <c r="I4" s="165" t="s">
        <v>11</v>
      </c>
      <c r="J4" s="167" t="s">
        <v>12</v>
      </c>
    </row>
    <row r="5" spans="1:11" ht="15.75">
      <c r="A5" s="165">
        <v>1</v>
      </c>
      <c r="B5" s="165">
        <v>2</v>
      </c>
      <c r="C5" s="165">
        <v>4</v>
      </c>
      <c r="D5" s="165">
        <v>5</v>
      </c>
      <c r="E5" s="165">
        <v>6</v>
      </c>
      <c r="F5" s="165" t="s">
        <v>25</v>
      </c>
      <c r="G5" s="165">
        <v>8</v>
      </c>
      <c r="H5" s="165" t="s">
        <v>26</v>
      </c>
      <c r="I5" s="165" t="s">
        <v>27</v>
      </c>
      <c r="J5" s="165">
        <v>11</v>
      </c>
    </row>
    <row r="6" spans="1:11" ht="76.5">
      <c r="A6" s="226">
        <v>1</v>
      </c>
      <c r="B6" s="338" t="s">
        <v>225</v>
      </c>
      <c r="C6" s="339" t="s">
        <v>7</v>
      </c>
      <c r="D6" s="340">
        <v>30</v>
      </c>
      <c r="E6" s="226"/>
      <c r="F6" s="226"/>
      <c r="G6" s="226"/>
      <c r="H6" s="226"/>
      <c r="I6" s="226"/>
      <c r="J6" s="226"/>
    </row>
    <row r="7" spans="1:11" ht="77.25" customHeight="1">
      <c r="A7" s="277">
        <v>2</v>
      </c>
      <c r="B7" s="338" t="s">
        <v>226</v>
      </c>
      <c r="C7" s="339" t="s">
        <v>7</v>
      </c>
      <c r="D7" s="340">
        <v>40</v>
      </c>
      <c r="E7" s="185"/>
      <c r="F7" s="278"/>
      <c r="G7" s="276"/>
      <c r="H7" s="278"/>
      <c r="I7" s="278"/>
      <c r="J7" s="283"/>
    </row>
    <row r="8" spans="1:11" ht="15" customHeight="1">
      <c r="A8" s="374" t="s">
        <v>4</v>
      </c>
      <c r="B8" s="375"/>
      <c r="C8" s="375"/>
      <c r="D8" s="376"/>
      <c r="E8" s="375"/>
      <c r="F8" s="199">
        <f>SUM(F7:F7)</f>
        <v>0</v>
      </c>
      <c r="G8" s="200"/>
      <c r="H8" s="199">
        <f>SUM(H7:H7)</f>
        <v>0</v>
      </c>
      <c r="I8" s="199">
        <f>SUM(I7:I7)</f>
        <v>0</v>
      </c>
      <c r="J8" s="187"/>
    </row>
    <row r="9" spans="1:11">
      <c r="B9" s="241"/>
      <c r="C9" s="241"/>
      <c r="D9" s="47"/>
      <c r="E9" s="5"/>
      <c r="F9" s="24"/>
      <c r="G9" s="6"/>
      <c r="H9" s="6"/>
      <c r="I9" s="27"/>
      <c r="J9" s="241"/>
    </row>
    <row r="10" spans="1:11" ht="27.75" customHeight="1">
      <c r="A10" s="357" t="s">
        <v>227</v>
      </c>
      <c r="B10" s="356"/>
      <c r="C10" s="356"/>
      <c r="D10" s="356"/>
      <c r="E10" s="356"/>
      <c r="F10" s="356"/>
      <c r="G10" s="356"/>
      <c r="H10" s="356"/>
      <c r="I10" s="356"/>
      <c r="J10" s="291"/>
      <c r="K10" s="85"/>
    </row>
    <row r="11" spans="1:11">
      <c r="A11" s="355" t="s">
        <v>228</v>
      </c>
      <c r="B11" s="356"/>
      <c r="C11" s="356"/>
      <c r="D11" s="356"/>
      <c r="E11" s="356"/>
      <c r="F11" s="356"/>
      <c r="G11" s="356"/>
      <c r="H11" s="356"/>
      <c r="I11" s="356"/>
      <c r="J11" s="354"/>
      <c r="K11" s="85"/>
    </row>
    <row r="12" spans="1:11" ht="18" customHeight="1">
      <c r="A12" s="355" t="s">
        <v>229</v>
      </c>
      <c r="B12" s="356"/>
      <c r="C12" s="356"/>
      <c r="D12" s="356"/>
      <c r="E12" s="356"/>
      <c r="F12" s="356"/>
      <c r="G12" s="356"/>
      <c r="H12" s="356"/>
      <c r="I12" s="356"/>
      <c r="J12" s="354"/>
      <c r="K12" s="85"/>
    </row>
    <row r="13" spans="1:11" ht="28.5" customHeight="1">
      <c r="A13" s="355" t="s">
        <v>230</v>
      </c>
      <c r="B13" s="356"/>
      <c r="C13" s="356"/>
      <c r="D13" s="356"/>
      <c r="E13" s="356"/>
      <c r="F13" s="356"/>
      <c r="G13" s="356"/>
      <c r="H13" s="356"/>
      <c r="I13" s="356"/>
      <c r="J13" s="85"/>
      <c r="K13" s="85"/>
    </row>
    <row r="14" spans="1:11">
      <c r="A14" s="13" t="s">
        <v>6</v>
      </c>
      <c r="B14" s="13"/>
      <c r="C14" s="88"/>
      <c r="D14" s="14"/>
      <c r="E14" s="41"/>
      <c r="F14" s="23"/>
      <c r="G14" s="241"/>
      <c r="H14" s="241"/>
      <c r="I14" s="241"/>
      <c r="J14" s="241"/>
    </row>
    <row r="15" spans="1:11">
      <c r="A15" s="241"/>
      <c r="B15" s="241"/>
      <c r="C15" s="47"/>
      <c r="D15" s="25"/>
      <c r="E15" s="23"/>
      <c r="G15" s="79"/>
      <c r="H15" s="79"/>
      <c r="I15" s="241"/>
      <c r="J15" s="241"/>
    </row>
    <row r="16" spans="1:11">
      <c r="G16" s="13"/>
      <c r="H16" s="13"/>
      <c r="I16" s="241"/>
      <c r="J16" s="241"/>
    </row>
    <row r="17" spans="2:10">
      <c r="G17" s="241"/>
      <c r="H17" s="241"/>
      <c r="I17" s="241"/>
      <c r="J17" s="241"/>
    </row>
    <row r="19" spans="2:10" ht="15.75">
      <c r="B19" s="76"/>
    </row>
  </sheetData>
  <mergeCells count="2">
    <mergeCell ref="A8:E8"/>
    <mergeCell ref="A3:I3"/>
  </mergeCells>
  <pageMargins left="0.31496062992125984" right="0.31496062992125984" top="0.74803149606299213" bottom="0.74803149606299213"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C48EB-2741-48F3-806C-1101CDED2360}">
  <sheetPr>
    <tabColor theme="0"/>
  </sheetPr>
  <dimension ref="A1:J18"/>
  <sheetViews>
    <sheetView tabSelected="1" zoomScaleNormal="100" workbookViewId="0">
      <pane xSplit="2" ySplit="4" topLeftCell="C5" activePane="bottomRight" state="frozen"/>
      <selection pane="topRight" activeCell="C1" sqref="C1"/>
      <selection pane="bottomLeft" activeCell="A4" sqref="A4"/>
      <selection pane="bottomRight" activeCell="A3" sqref="A3:I3"/>
    </sheetView>
  </sheetViews>
  <sheetFormatPr defaultColWidth="9.28515625" defaultRowHeight="12.75"/>
  <cols>
    <col min="1" max="1" width="5.85546875" style="83" customWidth="1"/>
    <col min="2" max="2" width="75.28515625" style="83" customWidth="1"/>
    <col min="3" max="3" width="5.42578125" style="83" customWidth="1"/>
    <col min="4" max="4" width="7.5703125" style="84" customWidth="1"/>
    <col min="5" max="5" width="16.7109375" style="14" customWidth="1"/>
    <col min="6" max="6" width="17.28515625" style="29" customWidth="1"/>
    <col min="7" max="7" width="9.140625" style="83" customWidth="1"/>
    <col min="8" max="8" width="15.28515625" style="83" customWidth="1"/>
    <col min="9" max="9" width="17" style="83" customWidth="1"/>
    <col min="10" max="10" width="29.28515625" style="83" customWidth="1"/>
    <col min="11" max="11" width="21.5703125" style="83" customWidth="1"/>
    <col min="12" max="16384" width="9.28515625" style="83"/>
  </cols>
  <sheetData>
    <row r="1" spans="1:10">
      <c r="B1" s="101"/>
    </row>
    <row r="3" spans="1:10" ht="31.15" customHeight="1">
      <c r="A3" s="390" t="s">
        <v>232</v>
      </c>
      <c r="B3" s="390"/>
      <c r="C3" s="390"/>
      <c r="D3" s="390"/>
      <c r="E3" s="390"/>
      <c r="F3" s="390"/>
      <c r="G3" s="390"/>
      <c r="H3" s="390"/>
      <c r="I3" s="390"/>
      <c r="J3" s="110"/>
    </row>
    <row r="4" spans="1:10" ht="84.75" customHeight="1">
      <c r="A4" s="165" t="s">
        <v>0</v>
      </c>
      <c r="B4" s="165" t="s">
        <v>13</v>
      </c>
      <c r="C4" s="165" t="s">
        <v>1</v>
      </c>
      <c r="D4" s="166" t="s">
        <v>2</v>
      </c>
      <c r="E4" s="165" t="s">
        <v>16</v>
      </c>
      <c r="F4" s="165" t="s">
        <v>9</v>
      </c>
      <c r="G4" s="165" t="s">
        <v>10</v>
      </c>
      <c r="H4" s="165" t="s">
        <v>14</v>
      </c>
      <c r="I4" s="165" t="s">
        <v>11</v>
      </c>
      <c r="J4" s="167" t="s">
        <v>12</v>
      </c>
    </row>
    <row r="5" spans="1:10" ht="15.75">
      <c r="A5" s="165">
        <v>1</v>
      </c>
      <c r="B5" s="165">
        <v>2</v>
      </c>
      <c r="C5" s="165">
        <v>4</v>
      </c>
      <c r="D5" s="165">
        <v>5</v>
      </c>
      <c r="E5" s="165">
        <v>6</v>
      </c>
      <c r="F5" s="165" t="s">
        <v>25</v>
      </c>
      <c r="G5" s="165">
        <v>8</v>
      </c>
      <c r="H5" s="165" t="s">
        <v>26</v>
      </c>
      <c r="I5" s="165" t="s">
        <v>27</v>
      </c>
      <c r="J5" s="165">
        <v>11</v>
      </c>
    </row>
    <row r="6" spans="1:10" ht="76.5" customHeight="1">
      <c r="A6" s="202">
        <v>1</v>
      </c>
      <c r="B6" s="360" t="s">
        <v>231</v>
      </c>
      <c r="C6" s="361" t="s">
        <v>7</v>
      </c>
      <c r="D6" s="359">
        <v>80</v>
      </c>
      <c r="E6" s="185"/>
      <c r="F6" s="174"/>
      <c r="G6" s="182"/>
      <c r="H6" s="174"/>
      <c r="I6" s="174"/>
      <c r="J6" s="187"/>
    </row>
    <row r="7" spans="1:10" ht="15" customHeight="1">
      <c r="A7" s="374" t="s">
        <v>4</v>
      </c>
      <c r="B7" s="375"/>
      <c r="C7" s="375"/>
      <c r="D7" s="376"/>
      <c r="E7" s="375"/>
      <c r="F7" s="199">
        <f>SUM(F6:F6)</f>
        <v>0</v>
      </c>
      <c r="G7" s="200"/>
      <c r="H7" s="199">
        <f>SUM(H6:H6)</f>
        <v>0</v>
      </c>
      <c r="I7" s="199">
        <f>SUM(I6:I6)</f>
        <v>0</v>
      </c>
      <c r="J7" s="187"/>
    </row>
    <row r="8" spans="1:10">
      <c r="B8" s="241"/>
      <c r="C8" s="241"/>
      <c r="D8" s="47"/>
      <c r="E8" s="5"/>
      <c r="F8" s="24"/>
      <c r="G8" s="6"/>
      <c r="H8" s="6"/>
      <c r="I8" s="27"/>
      <c r="J8" s="241"/>
    </row>
    <row r="9" spans="1:10" ht="17.25" customHeight="1">
      <c r="A9" s="291"/>
      <c r="B9" s="291"/>
      <c r="C9" s="291"/>
      <c r="D9" s="291"/>
      <c r="E9" s="291"/>
      <c r="F9" s="291"/>
      <c r="G9" s="291"/>
      <c r="H9" s="291"/>
      <c r="I9" s="291"/>
      <c r="J9" s="291"/>
    </row>
    <row r="10" spans="1:10">
      <c r="B10" s="373"/>
      <c r="C10" s="373"/>
      <c r="D10" s="373"/>
      <c r="E10" s="373"/>
      <c r="F10" s="373"/>
      <c r="G10" s="373"/>
      <c r="H10" s="239"/>
      <c r="I10" s="47"/>
      <c r="J10" s="241"/>
    </row>
    <row r="11" spans="1:10">
      <c r="B11" s="90"/>
      <c r="C11" s="239"/>
      <c r="D11" s="239"/>
      <c r="E11" s="239"/>
      <c r="F11" s="239"/>
      <c r="G11" s="239"/>
      <c r="H11" s="240"/>
      <c r="I11" s="47"/>
      <c r="J11" s="241"/>
    </row>
    <row r="12" spans="1:10">
      <c r="A12" s="79" t="s">
        <v>5</v>
      </c>
      <c r="B12" s="79"/>
      <c r="C12" s="87"/>
      <c r="D12" s="26"/>
      <c r="E12" s="17"/>
      <c r="F12" s="57"/>
      <c r="G12" s="47"/>
      <c r="H12" s="47"/>
      <c r="I12" s="84"/>
    </row>
    <row r="13" spans="1:10">
      <c r="A13" s="13" t="s">
        <v>6</v>
      </c>
      <c r="B13" s="13"/>
      <c r="C13" s="88"/>
      <c r="D13" s="14"/>
      <c r="E13" s="41"/>
      <c r="F13" s="23"/>
      <c r="G13" s="241"/>
      <c r="H13" s="241"/>
      <c r="I13" s="241"/>
      <c r="J13" s="241"/>
    </row>
    <row r="14" spans="1:10">
      <c r="A14" s="241"/>
      <c r="B14" s="241"/>
      <c r="C14" s="47"/>
      <c r="D14" s="25"/>
      <c r="E14" s="23"/>
      <c r="G14" s="79"/>
      <c r="H14" s="79"/>
      <c r="I14" s="241"/>
      <c r="J14" s="241"/>
    </row>
    <row r="15" spans="1:10">
      <c r="G15" s="13"/>
      <c r="H15" s="13"/>
      <c r="I15" s="241"/>
      <c r="J15" s="241"/>
    </row>
    <row r="16" spans="1:10">
      <c r="G16" s="241"/>
      <c r="H16" s="241"/>
      <c r="I16" s="241"/>
      <c r="J16" s="241"/>
    </row>
    <row r="18" spans="2:2" ht="15.75">
      <c r="B18" s="76"/>
    </row>
  </sheetData>
  <mergeCells count="3">
    <mergeCell ref="A7:E7"/>
    <mergeCell ref="B10:G10"/>
    <mergeCell ref="A3:I3"/>
  </mergeCells>
  <pageMargins left="0.31496062992125984" right="0.31496062992125984"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A1:J22"/>
  <sheetViews>
    <sheetView workbookViewId="0">
      <pane xSplit="2" ySplit="4" topLeftCell="C5" activePane="bottomRight" state="frozen"/>
      <selection pane="topRight" activeCell="C1" sqref="C1"/>
      <selection pane="bottomLeft" activeCell="A3" sqref="A3"/>
      <selection pane="bottomRight" activeCell="F22" sqref="F22"/>
    </sheetView>
  </sheetViews>
  <sheetFormatPr defaultColWidth="9.28515625" defaultRowHeight="12.75"/>
  <cols>
    <col min="1" max="1" width="4.42578125" style="83" customWidth="1"/>
    <col min="2" max="2" width="65.5703125" style="84" customWidth="1"/>
    <col min="3" max="3" width="8.5703125" style="83" customWidth="1"/>
    <col min="4" max="4" width="14.5703125" style="84" customWidth="1"/>
    <col min="5" max="5" width="13.5703125" style="19" customWidth="1"/>
    <col min="6" max="6" width="15.28515625" style="33" customWidth="1"/>
    <col min="7" max="7" width="8" style="80" customWidth="1"/>
    <col min="8" max="8" width="14.85546875" style="80" customWidth="1"/>
    <col min="9" max="9" width="16.85546875" style="33" customWidth="1"/>
    <col min="10" max="10" width="29.5703125" style="80" customWidth="1"/>
    <col min="11" max="11" width="16.42578125" style="80" customWidth="1"/>
    <col min="12" max="12" width="13.28515625" style="80" customWidth="1"/>
    <col min="13" max="16384" width="9.28515625" style="80"/>
  </cols>
  <sheetData>
    <row r="1" spans="1:10">
      <c r="B1" s="101"/>
    </row>
    <row r="3" spans="1:10" ht="26.65" customHeight="1">
      <c r="A3" s="127"/>
      <c r="B3" s="203" t="s">
        <v>43</v>
      </c>
      <c r="C3" s="127"/>
      <c r="D3" s="127"/>
      <c r="E3" s="127"/>
      <c r="F3" s="127"/>
      <c r="G3" s="127"/>
      <c r="H3" s="127"/>
      <c r="I3" s="127"/>
      <c r="J3" s="127"/>
    </row>
    <row r="4" spans="1:10" ht="91.9" customHeight="1">
      <c r="A4" s="165" t="s">
        <v>0</v>
      </c>
      <c r="B4" s="165" t="s">
        <v>13</v>
      </c>
      <c r="C4" s="165" t="s">
        <v>1</v>
      </c>
      <c r="D4" s="166" t="s">
        <v>2</v>
      </c>
      <c r="E4" s="165" t="s">
        <v>16</v>
      </c>
      <c r="F4" s="165" t="s">
        <v>9</v>
      </c>
      <c r="G4" s="165" t="s">
        <v>10</v>
      </c>
      <c r="H4" s="165" t="s">
        <v>14</v>
      </c>
      <c r="I4" s="165" t="s">
        <v>11</v>
      </c>
      <c r="J4" s="191" t="s">
        <v>15</v>
      </c>
    </row>
    <row r="5" spans="1:10" ht="15.75">
      <c r="A5" s="165">
        <v>1</v>
      </c>
      <c r="B5" s="165">
        <v>2</v>
      </c>
      <c r="C5" s="165">
        <v>4</v>
      </c>
      <c r="D5" s="165">
        <v>5</v>
      </c>
      <c r="E5" s="165">
        <v>6</v>
      </c>
      <c r="F5" s="165" t="s">
        <v>25</v>
      </c>
      <c r="G5" s="165">
        <v>8</v>
      </c>
      <c r="H5" s="165" t="s">
        <v>26</v>
      </c>
      <c r="I5" s="165" t="s">
        <v>27</v>
      </c>
      <c r="J5" s="165">
        <v>11</v>
      </c>
    </row>
    <row r="6" spans="1:10" ht="39" customHeight="1">
      <c r="A6" s="188">
        <v>1</v>
      </c>
      <c r="B6" s="261" t="s">
        <v>44</v>
      </c>
      <c r="C6" s="251" t="s">
        <v>7</v>
      </c>
      <c r="D6" s="250">
        <v>7</v>
      </c>
      <c r="E6" s="242"/>
      <c r="F6" s="208"/>
      <c r="G6" s="209"/>
      <c r="H6" s="198"/>
      <c r="I6" s="198"/>
      <c r="J6" s="177"/>
    </row>
    <row r="7" spans="1:10" ht="48" customHeight="1">
      <c r="A7" s="188">
        <v>2</v>
      </c>
      <c r="B7" s="261" t="s">
        <v>45</v>
      </c>
      <c r="C7" s="251" t="s">
        <v>7</v>
      </c>
      <c r="D7" s="250">
        <v>105</v>
      </c>
      <c r="E7" s="242"/>
      <c r="F7" s="208"/>
      <c r="G7" s="209"/>
      <c r="H7" s="198"/>
      <c r="I7" s="198"/>
      <c r="J7" s="177"/>
    </row>
    <row r="8" spans="1:10" ht="15.75" customHeight="1">
      <c r="A8" s="368" t="s">
        <v>4</v>
      </c>
      <c r="B8" s="368"/>
      <c r="C8" s="368"/>
      <c r="D8" s="368"/>
      <c r="E8" s="368"/>
      <c r="F8" s="211">
        <f>SUM(F6:F7)</f>
        <v>0</v>
      </c>
      <c r="G8" s="212"/>
      <c r="H8" s="212">
        <f>SUM(H6:H7)</f>
        <v>0</v>
      </c>
      <c r="I8" s="211">
        <f>SUM(I6:I7)</f>
        <v>0</v>
      </c>
      <c r="J8" s="195"/>
    </row>
    <row r="9" spans="1:10" ht="18.75">
      <c r="A9" s="110"/>
      <c r="B9" s="131"/>
      <c r="C9" s="113"/>
      <c r="D9" s="116"/>
      <c r="E9" s="128"/>
      <c r="F9" s="129"/>
      <c r="G9" s="111"/>
      <c r="H9" s="111"/>
      <c r="I9" s="112"/>
      <c r="J9" s="113"/>
    </row>
    <row r="10" spans="1:10">
      <c r="B10" s="372"/>
      <c r="C10" s="372"/>
      <c r="D10" s="372"/>
      <c r="E10" s="372"/>
      <c r="F10" s="372"/>
      <c r="G10" s="372"/>
      <c r="H10" s="96"/>
      <c r="I10" s="58"/>
      <c r="J10" s="86"/>
    </row>
    <row r="11" spans="1:10" ht="12.75" customHeight="1">
      <c r="B11" s="86"/>
      <c r="C11" s="100"/>
      <c r="D11" s="86"/>
      <c r="E11" s="31"/>
      <c r="F11" s="31"/>
      <c r="G11" s="58"/>
      <c r="H11" s="86"/>
      <c r="I11" s="58"/>
      <c r="J11" s="86"/>
    </row>
    <row r="12" spans="1:10">
      <c r="B12" s="87" t="s">
        <v>5</v>
      </c>
      <c r="C12" s="79"/>
      <c r="D12" s="87"/>
      <c r="E12" s="32"/>
      <c r="F12" s="32"/>
      <c r="G12" s="58"/>
      <c r="H12" s="86"/>
      <c r="I12" s="58"/>
      <c r="J12" s="53"/>
    </row>
    <row r="13" spans="1:10">
      <c r="B13" s="88" t="s">
        <v>6</v>
      </c>
      <c r="C13" s="13"/>
      <c r="D13" s="88"/>
      <c r="G13" s="58"/>
      <c r="H13" s="86"/>
      <c r="I13" s="60"/>
      <c r="J13" s="81"/>
    </row>
    <row r="14" spans="1:10" ht="46.9" customHeight="1">
      <c r="G14" s="31"/>
      <c r="H14" s="97"/>
      <c r="I14" s="80"/>
    </row>
    <row r="15" spans="1:10" s="83" customFormat="1">
      <c r="B15" s="35"/>
    </row>
    <row r="16" spans="1:10" s="83" customFormat="1">
      <c r="B16" s="61"/>
    </row>
    <row r="17" spans="2:10">
      <c r="B17" s="86"/>
      <c r="D17" s="80"/>
      <c r="E17" s="80"/>
      <c r="F17" s="80"/>
      <c r="I17" s="80"/>
    </row>
    <row r="18" spans="2:10">
      <c r="B18" s="86"/>
      <c r="C18" s="100"/>
      <c r="D18" s="86"/>
      <c r="E18" s="31"/>
      <c r="F18" s="31"/>
      <c r="G18" s="97"/>
      <c r="H18" s="97"/>
      <c r="I18" s="31"/>
      <c r="J18" s="97"/>
    </row>
    <row r="19" spans="2:10">
      <c r="B19" s="86"/>
      <c r="C19" s="100"/>
      <c r="D19" s="86"/>
      <c r="E19" s="31"/>
      <c r="F19" s="31"/>
      <c r="G19" s="97"/>
      <c r="H19" s="97"/>
      <c r="I19" s="31"/>
      <c r="J19" s="97"/>
    </row>
    <row r="20" spans="2:10">
      <c r="G20" s="97"/>
      <c r="H20" s="97"/>
      <c r="I20" s="31"/>
      <c r="J20" s="97"/>
    </row>
    <row r="21" spans="2:10">
      <c r="G21" s="79"/>
      <c r="H21" s="79"/>
      <c r="I21" s="31"/>
      <c r="J21" s="97"/>
    </row>
    <row r="22" spans="2:10">
      <c r="G22" s="82"/>
      <c r="H22" s="82"/>
      <c r="I22" s="31"/>
      <c r="J22" s="97"/>
    </row>
  </sheetData>
  <mergeCells count="2">
    <mergeCell ref="A8:E8"/>
    <mergeCell ref="B10:G10"/>
  </mergeCells>
  <pageMargins left="0.31496062992125984" right="0.31496062992125984"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sheetPr>
  <dimension ref="A1:J24"/>
  <sheetViews>
    <sheetView zoomScaleNormal="100" workbookViewId="0">
      <pane xSplit="2" ySplit="5" topLeftCell="C10" activePane="bottomRight" state="frozen"/>
      <selection pane="topRight" activeCell="C1" sqref="C1"/>
      <selection pane="bottomLeft" activeCell="A4" sqref="A4"/>
      <selection pane="bottomRight" activeCell="B15" sqref="B15:G15"/>
    </sheetView>
  </sheetViews>
  <sheetFormatPr defaultColWidth="9.28515625" defaultRowHeight="12.75"/>
  <cols>
    <col min="1" max="1" width="5.28515625" style="10" customWidth="1"/>
    <col min="2" max="2" width="79" style="10" customWidth="1"/>
    <col min="3" max="3" width="5.42578125" style="10" customWidth="1"/>
    <col min="4" max="4" width="17.85546875" style="84" customWidth="1"/>
    <col min="5" max="5" width="17.85546875" style="14" customWidth="1"/>
    <col min="6" max="6" width="16.7109375" style="29" customWidth="1"/>
    <col min="7" max="7" width="18.85546875" style="10" customWidth="1"/>
    <col min="8" max="8" width="21" style="10" customWidth="1"/>
    <col min="9" max="9" width="18.85546875" style="10" customWidth="1"/>
    <col min="10" max="10" width="38" style="10" customWidth="1"/>
    <col min="11" max="16384" width="9.28515625" style="10"/>
  </cols>
  <sheetData>
    <row r="1" spans="1:10" s="83" customFormat="1">
      <c r="D1" s="84"/>
      <c r="E1" s="14"/>
      <c r="F1" s="29"/>
    </row>
    <row r="2" spans="1:10" s="83" customFormat="1">
      <c r="B2" s="101"/>
      <c r="D2" s="84"/>
      <c r="E2" s="14"/>
      <c r="F2" s="29"/>
    </row>
    <row r="3" spans="1:10" s="83" customFormat="1">
      <c r="D3" s="84"/>
      <c r="E3" s="14"/>
      <c r="F3" s="29"/>
    </row>
    <row r="4" spans="1:10" ht="23.45" customHeight="1">
      <c r="A4" s="132"/>
      <c r="B4" s="201" t="s">
        <v>46</v>
      </c>
      <c r="C4" s="132"/>
      <c r="D4" s="132"/>
      <c r="E4" s="132"/>
      <c r="F4" s="132"/>
      <c r="G4" s="132"/>
      <c r="H4" s="132"/>
      <c r="I4" s="132"/>
      <c r="J4" s="132"/>
    </row>
    <row r="5" spans="1:10" ht="83.45" customHeight="1">
      <c r="A5" s="165" t="s">
        <v>0</v>
      </c>
      <c r="B5" s="165" t="s">
        <v>13</v>
      </c>
      <c r="C5" s="165" t="s">
        <v>1</v>
      </c>
      <c r="D5" s="166" t="s">
        <v>2</v>
      </c>
      <c r="E5" s="165" t="s">
        <v>16</v>
      </c>
      <c r="F5" s="165" t="s">
        <v>9</v>
      </c>
      <c r="G5" s="165" t="s">
        <v>10</v>
      </c>
      <c r="H5" s="165" t="s">
        <v>14</v>
      </c>
      <c r="I5" s="165" t="s">
        <v>11</v>
      </c>
      <c r="J5" s="167" t="s">
        <v>12</v>
      </c>
    </row>
    <row r="6" spans="1:10" ht="15.75">
      <c r="A6" s="165">
        <v>1</v>
      </c>
      <c r="B6" s="165">
        <v>2</v>
      </c>
      <c r="C6" s="165">
        <v>4</v>
      </c>
      <c r="D6" s="165">
        <v>5</v>
      </c>
      <c r="E6" s="165">
        <v>6</v>
      </c>
      <c r="F6" s="165" t="s">
        <v>25</v>
      </c>
      <c r="G6" s="165">
        <v>8</v>
      </c>
      <c r="H6" s="165" t="s">
        <v>26</v>
      </c>
      <c r="I6" s="165" t="s">
        <v>27</v>
      </c>
      <c r="J6" s="165">
        <v>11</v>
      </c>
    </row>
    <row r="7" spans="1:10" s="84" customFormat="1" ht="90">
      <c r="A7" s="226">
        <v>1</v>
      </c>
      <c r="B7" s="252" t="s">
        <v>47</v>
      </c>
      <c r="C7" s="264" t="s">
        <v>7</v>
      </c>
      <c r="D7" s="250">
        <v>12</v>
      </c>
      <c r="E7" s="226"/>
      <c r="F7" s="226"/>
      <c r="G7" s="226"/>
      <c r="H7" s="226"/>
      <c r="I7" s="226"/>
      <c r="J7" s="226"/>
    </row>
    <row r="8" spans="1:10" s="84" customFormat="1" ht="90">
      <c r="A8" s="226">
        <v>2</v>
      </c>
      <c r="B8" s="265" t="s">
        <v>48</v>
      </c>
      <c r="C8" s="264" t="s">
        <v>7</v>
      </c>
      <c r="D8" s="250">
        <v>15</v>
      </c>
      <c r="E8" s="226"/>
      <c r="F8" s="226"/>
      <c r="G8" s="226"/>
      <c r="H8" s="226"/>
      <c r="I8" s="226"/>
      <c r="J8" s="226"/>
    </row>
    <row r="9" spans="1:10" s="84" customFormat="1" ht="90">
      <c r="A9" s="226">
        <v>3</v>
      </c>
      <c r="B9" s="252" t="s">
        <v>49</v>
      </c>
      <c r="C9" s="264" t="s">
        <v>7</v>
      </c>
      <c r="D9" s="250">
        <v>20</v>
      </c>
      <c r="E9" s="226"/>
      <c r="F9" s="226"/>
      <c r="G9" s="226"/>
      <c r="H9" s="226"/>
      <c r="I9" s="226"/>
      <c r="J9" s="226"/>
    </row>
    <row r="10" spans="1:10" s="84" customFormat="1" ht="90">
      <c r="A10" s="226">
        <v>4</v>
      </c>
      <c r="B10" s="265" t="s">
        <v>50</v>
      </c>
      <c r="C10" s="264" t="s">
        <v>7</v>
      </c>
      <c r="D10" s="250">
        <v>20</v>
      </c>
      <c r="E10" s="226"/>
      <c r="F10" s="226"/>
      <c r="G10" s="226"/>
      <c r="H10" s="226"/>
      <c r="I10" s="226"/>
      <c r="J10" s="226"/>
    </row>
    <row r="11" spans="1:10" s="84" customFormat="1" ht="45">
      <c r="A11" s="226">
        <v>5</v>
      </c>
      <c r="B11" s="265" t="s">
        <v>51</v>
      </c>
      <c r="C11" s="264" t="s">
        <v>7</v>
      </c>
      <c r="D11" s="250">
        <v>15</v>
      </c>
      <c r="E11" s="226"/>
      <c r="F11" s="226"/>
      <c r="G11" s="226"/>
      <c r="H11" s="226"/>
      <c r="I11" s="226"/>
      <c r="J11" s="226"/>
    </row>
    <row r="12" spans="1:10" ht="15" customHeight="1">
      <c r="A12" s="374" t="s">
        <v>4</v>
      </c>
      <c r="B12" s="375"/>
      <c r="C12" s="375"/>
      <c r="D12" s="376"/>
      <c r="E12" s="375"/>
      <c r="F12" s="199">
        <f>SUM(F7:F11)</f>
        <v>0</v>
      </c>
      <c r="G12" s="200"/>
      <c r="H12" s="199">
        <f>SUM(H7:H11)</f>
        <v>0</v>
      </c>
      <c r="I12" s="199">
        <f>SUM(I7:I11)</f>
        <v>0</v>
      </c>
      <c r="J12" s="187"/>
    </row>
    <row r="13" spans="1:10" ht="18" customHeight="1">
      <c r="B13" s="221"/>
      <c r="C13" s="43"/>
      <c r="D13" s="47"/>
      <c r="E13" s="5"/>
      <c r="F13" s="24"/>
      <c r="G13" s="6"/>
      <c r="H13" s="6"/>
      <c r="I13" s="27"/>
      <c r="J13" s="43"/>
    </row>
    <row r="14" spans="1:10" hidden="1">
      <c r="B14" s="377"/>
      <c r="C14" s="377"/>
      <c r="D14" s="377"/>
      <c r="E14" s="377"/>
      <c r="F14" s="377"/>
      <c r="G14" s="377"/>
      <c r="H14" s="54"/>
      <c r="I14" s="43"/>
      <c r="J14" s="43"/>
    </row>
    <row r="15" spans="1:10" hidden="1">
      <c r="B15" s="373"/>
      <c r="C15" s="373"/>
      <c r="D15" s="373"/>
      <c r="E15" s="373"/>
      <c r="F15" s="373"/>
      <c r="G15" s="373"/>
      <c r="H15" s="54"/>
      <c r="I15" s="43"/>
      <c r="J15" s="43"/>
    </row>
    <row r="16" spans="1:10" hidden="1">
      <c r="B16" s="48"/>
      <c r="C16" s="54"/>
      <c r="D16" s="104"/>
      <c r="E16" s="104"/>
      <c r="F16" s="54"/>
      <c r="G16" s="54"/>
      <c r="H16" s="54"/>
      <c r="I16" s="43"/>
      <c r="J16" s="43"/>
    </row>
    <row r="17" spans="2:10" hidden="1">
      <c r="B17" s="47"/>
      <c r="C17" s="56"/>
      <c r="D17" s="47"/>
      <c r="E17" s="50"/>
      <c r="F17" s="57"/>
      <c r="G17" s="47"/>
      <c r="H17" s="47"/>
    </row>
    <row r="18" spans="2:10">
      <c r="B18" s="47"/>
      <c r="C18" s="47"/>
      <c r="D18" s="47"/>
      <c r="E18" s="50"/>
      <c r="F18" s="57"/>
      <c r="G18" s="47"/>
      <c r="H18" s="47"/>
      <c r="I18" s="43"/>
      <c r="J18" s="43"/>
    </row>
    <row r="19" spans="2:10">
      <c r="B19" s="1" t="s">
        <v>5</v>
      </c>
      <c r="C19" s="1"/>
      <c r="D19" s="87"/>
      <c r="E19" s="26"/>
      <c r="F19" s="17"/>
      <c r="G19" s="1"/>
      <c r="H19" s="1"/>
      <c r="I19" s="43"/>
      <c r="J19" s="43"/>
    </row>
    <row r="20" spans="2:10">
      <c r="B20" s="13" t="s">
        <v>6</v>
      </c>
      <c r="C20" s="13"/>
      <c r="D20" s="88"/>
      <c r="F20" s="41"/>
      <c r="G20" s="13"/>
      <c r="H20" s="13"/>
      <c r="I20" s="43"/>
      <c r="J20" s="43"/>
    </row>
    <row r="21" spans="2:10">
      <c r="B21" s="43"/>
      <c r="C21" s="43"/>
      <c r="D21" s="47"/>
      <c r="E21" s="25"/>
      <c r="F21" s="23"/>
      <c r="G21" s="43"/>
      <c r="H21" s="43"/>
      <c r="I21" s="43"/>
      <c r="J21" s="43"/>
    </row>
    <row r="24" spans="2:10" ht="47.65" customHeight="1">
      <c r="B24" s="76"/>
    </row>
  </sheetData>
  <mergeCells count="3">
    <mergeCell ref="B15:G15"/>
    <mergeCell ref="A12:E12"/>
    <mergeCell ref="B14:G14"/>
  </mergeCells>
  <pageMargins left="0.31496062992125984" right="0.31496062992125984"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sheetPr>
  <dimension ref="A1:K24"/>
  <sheetViews>
    <sheetView zoomScaleNormal="100" workbookViewId="0">
      <pane xSplit="2" ySplit="4" topLeftCell="C5" activePane="bottomRight" state="frozen"/>
      <selection pane="topRight" activeCell="C1" sqref="C1"/>
      <selection pane="bottomLeft" activeCell="A3" sqref="A3"/>
      <selection pane="bottomRight" activeCell="I12" sqref="I12"/>
    </sheetView>
  </sheetViews>
  <sheetFormatPr defaultColWidth="9.28515625" defaultRowHeight="12.75"/>
  <cols>
    <col min="1" max="1" width="5.85546875" style="10" customWidth="1"/>
    <col min="2" max="2" width="78.42578125" style="10" customWidth="1"/>
    <col min="3" max="3" width="15.42578125" style="10" customWidth="1"/>
    <col min="4" max="4" width="22.42578125" style="11" customWidth="1"/>
    <col min="5" max="5" width="20.85546875" style="14" customWidth="1"/>
    <col min="6" max="6" width="19.28515625" style="29" customWidth="1"/>
    <col min="7" max="7" width="17.5703125" style="10" customWidth="1"/>
    <col min="8" max="8" width="17.85546875" style="10" customWidth="1"/>
    <col min="9" max="9" width="18" style="10" customWidth="1"/>
    <col min="10" max="10" width="37.7109375" style="10" customWidth="1"/>
    <col min="11" max="11" width="26.7109375" style="10" customWidth="1"/>
    <col min="12" max="16384" width="9.28515625" style="10"/>
  </cols>
  <sheetData>
    <row r="1" spans="1:11" s="83" customFormat="1">
      <c r="B1" s="101"/>
      <c r="D1" s="84"/>
      <c r="E1" s="14"/>
      <c r="F1" s="29"/>
    </row>
    <row r="2" spans="1:11" s="83" customFormat="1">
      <c r="D2" s="84"/>
      <c r="E2" s="14"/>
      <c r="F2" s="29"/>
    </row>
    <row r="3" spans="1:11" ht="39.6" customHeight="1">
      <c r="A3" s="133"/>
      <c r="B3" s="220" t="s">
        <v>57</v>
      </c>
      <c r="C3" s="134"/>
      <c r="D3" s="134"/>
      <c r="E3" s="134"/>
      <c r="F3" s="134"/>
      <c r="G3" s="134"/>
      <c r="H3" s="134"/>
      <c r="I3" s="134"/>
      <c r="J3" s="110"/>
      <c r="K3" s="110"/>
    </row>
    <row r="4" spans="1:11" ht="81" customHeight="1">
      <c r="A4" s="165" t="s">
        <v>0</v>
      </c>
      <c r="B4" s="165" t="s">
        <v>13</v>
      </c>
      <c r="C4" s="165" t="s">
        <v>1</v>
      </c>
      <c r="D4" s="166" t="s">
        <v>2</v>
      </c>
      <c r="E4" s="165" t="s">
        <v>16</v>
      </c>
      <c r="F4" s="165" t="s">
        <v>9</v>
      </c>
      <c r="G4" s="165" t="s">
        <v>10</v>
      </c>
      <c r="H4" s="165" t="s">
        <v>14</v>
      </c>
      <c r="I4" s="165" t="s">
        <v>11</v>
      </c>
      <c r="J4" s="167" t="s">
        <v>12</v>
      </c>
      <c r="K4" s="110"/>
    </row>
    <row r="5" spans="1:11" ht="18.75">
      <c r="A5" s="165">
        <v>1</v>
      </c>
      <c r="B5" s="165">
        <v>2</v>
      </c>
      <c r="C5" s="165">
        <v>4</v>
      </c>
      <c r="D5" s="165">
        <v>5</v>
      </c>
      <c r="E5" s="165">
        <v>6</v>
      </c>
      <c r="F5" s="165" t="s">
        <v>25</v>
      </c>
      <c r="G5" s="165">
        <v>8</v>
      </c>
      <c r="H5" s="165" t="s">
        <v>26</v>
      </c>
      <c r="I5" s="165" t="s">
        <v>27</v>
      </c>
      <c r="J5" s="165">
        <v>11</v>
      </c>
      <c r="K5" s="110"/>
    </row>
    <row r="6" spans="1:11" s="84" customFormat="1" ht="60.75">
      <c r="A6" s="226">
        <v>1</v>
      </c>
      <c r="B6" s="268" t="s">
        <v>52</v>
      </c>
      <c r="C6" s="267" t="s">
        <v>7</v>
      </c>
      <c r="D6" s="270">
        <v>6</v>
      </c>
      <c r="E6" s="226"/>
      <c r="F6" s="226"/>
      <c r="G6" s="226"/>
      <c r="H6" s="226"/>
      <c r="I6" s="226"/>
      <c r="J6" s="226"/>
      <c r="K6" s="161"/>
    </row>
    <row r="7" spans="1:11" s="84" customFormat="1" ht="45.75">
      <c r="A7" s="226">
        <v>2</v>
      </c>
      <c r="B7" s="267" t="s">
        <v>53</v>
      </c>
      <c r="C7" s="267" t="s">
        <v>7</v>
      </c>
      <c r="D7" s="271">
        <v>130</v>
      </c>
      <c r="E7" s="226"/>
      <c r="F7" s="226"/>
      <c r="G7" s="226"/>
      <c r="H7" s="226"/>
      <c r="I7" s="226"/>
      <c r="J7" s="226"/>
      <c r="K7" s="161"/>
    </row>
    <row r="8" spans="1:11" s="84" customFormat="1" ht="30.75">
      <c r="A8" s="226">
        <v>3</v>
      </c>
      <c r="B8" s="267" t="s">
        <v>54</v>
      </c>
      <c r="C8" s="267" t="s">
        <v>7</v>
      </c>
      <c r="D8" s="270">
        <v>32</v>
      </c>
      <c r="E8" s="226"/>
      <c r="F8" s="226"/>
      <c r="G8" s="226"/>
      <c r="H8" s="226"/>
      <c r="I8" s="226"/>
      <c r="J8" s="226"/>
      <c r="K8" s="161"/>
    </row>
    <row r="9" spans="1:11" s="84" customFormat="1" ht="30.75">
      <c r="A9" s="226">
        <v>4</v>
      </c>
      <c r="B9" s="267" t="s">
        <v>55</v>
      </c>
      <c r="C9" s="267" t="s">
        <v>7</v>
      </c>
      <c r="D9" s="270">
        <v>12</v>
      </c>
      <c r="E9" s="226"/>
      <c r="F9" s="226"/>
      <c r="G9" s="226"/>
      <c r="H9" s="226"/>
      <c r="I9" s="226"/>
      <c r="J9" s="226"/>
      <c r="K9" s="161"/>
    </row>
    <row r="10" spans="1:11" s="84" customFormat="1" ht="30.75">
      <c r="A10" s="226">
        <v>5</v>
      </c>
      <c r="B10" s="267" t="s">
        <v>56</v>
      </c>
      <c r="C10" s="267" t="s">
        <v>7</v>
      </c>
      <c r="D10" s="270">
        <v>22</v>
      </c>
      <c r="E10" s="226"/>
      <c r="F10" s="226"/>
      <c r="G10" s="226"/>
      <c r="H10" s="226"/>
      <c r="I10" s="226"/>
      <c r="J10" s="226"/>
      <c r="K10" s="161"/>
    </row>
    <row r="11" spans="1:11" ht="15" customHeight="1">
      <c r="A11" s="374" t="s">
        <v>4</v>
      </c>
      <c r="B11" s="375"/>
      <c r="C11" s="375"/>
      <c r="D11" s="376"/>
      <c r="E11" s="375"/>
      <c r="F11" s="199">
        <f>SUM(F6:F10)</f>
        <v>0</v>
      </c>
      <c r="G11" s="200"/>
      <c r="H11" s="199">
        <f>SUM(H6:H10)</f>
        <v>0</v>
      </c>
      <c r="I11" s="199">
        <f>SUM(I6:I10)</f>
        <v>0</v>
      </c>
      <c r="J11" s="187"/>
      <c r="K11" s="135"/>
    </row>
    <row r="12" spans="1:11" ht="20.25">
      <c r="B12" s="221"/>
      <c r="C12" s="49"/>
      <c r="D12" s="47"/>
      <c r="E12" s="5"/>
      <c r="F12" s="24"/>
      <c r="G12" s="6"/>
      <c r="H12" s="6"/>
      <c r="I12" s="27"/>
      <c r="J12" s="49"/>
      <c r="K12" s="105"/>
    </row>
    <row r="13" spans="1:11" ht="13.5" customHeight="1">
      <c r="B13" s="377"/>
      <c r="C13" s="377"/>
      <c r="D13" s="377"/>
      <c r="E13" s="377"/>
      <c r="F13" s="377"/>
      <c r="G13" s="377"/>
      <c r="H13" s="54"/>
      <c r="I13" s="47"/>
      <c r="J13" s="49"/>
      <c r="K13" s="105"/>
    </row>
    <row r="14" spans="1:11" ht="15" hidden="1">
      <c r="B14" s="373"/>
      <c r="C14" s="373"/>
      <c r="D14" s="373"/>
      <c r="E14" s="373"/>
      <c r="F14" s="373"/>
      <c r="G14" s="373"/>
      <c r="H14" s="54"/>
      <c r="I14" s="47"/>
      <c r="J14" s="49"/>
      <c r="K14" s="105"/>
    </row>
    <row r="15" spans="1:11" ht="15" hidden="1">
      <c r="B15" s="48"/>
      <c r="C15" s="54"/>
      <c r="D15" s="54"/>
      <c r="E15" s="104"/>
      <c r="F15" s="54"/>
      <c r="G15" s="54"/>
      <c r="H15" s="54"/>
      <c r="I15" s="47"/>
      <c r="J15" s="49"/>
      <c r="K15" s="105"/>
    </row>
    <row r="16" spans="1:11" hidden="1">
      <c r="B16" s="47"/>
      <c r="C16" s="56"/>
      <c r="D16" s="47"/>
      <c r="E16" s="50"/>
      <c r="F16" s="57"/>
      <c r="G16" s="47"/>
      <c r="H16" s="47"/>
      <c r="I16" s="11"/>
    </row>
    <row r="17" spans="2:10" hidden="1">
      <c r="B17" s="49"/>
      <c r="C17" s="49"/>
      <c r="D17" s="47"/>
      <c r="E17" s="25"/>
      <c r="F17" s="23"/>
      <c r="G17" s="49"/>
      <c r="H17" s="49"/>
      <c r="I17" s="49"/>
      <c r="J17" s="49"/>
    </row>
    <row r="18" spans="2:10">
      <c r="B18" s="1" t="s">
        <v>5</v>
      </c>
      <c r="C18" s="1"/>
      <c r="D18" s="36"/>
      <c r="E18" s="26"/>
      <c r="F18" s="17"/>
      <c r="G18" s="1"/>
      <c r="H18" s="1"/>
      <c r="I18" s="49"/>
      <c r="J18" s="49"/>
    </row>
    <row r="19" spans="2:10">
      <c r="B19" s="13" t="s">
        <v>6</v>
      </c>
      <c r="C19" s="13"/>
      <c r="D19" s="37"/>
      <c r="F19" s="41"/>
      <c r="G19" s="13"/>
      <c r="H19" s="13"/>
      <c r="I19" s="49"/>
      <c r="J19" s="49"/>
    </row>
    <row r="20" spans="2:10">
      <c r="B20" s="49"/>
      <c r="C20" s="49"/>
      <c r="D20" s="47"/>
      <c r="E20" s="25"/>
      <c r="F20" s="23"/>
      <c r="G20" s="49"/>
      <c r="H20" s="49"/>
      <c r="I20" s="49"/>
      <c r="J20" s="49"/>
    </row>
    <row r="24" spans="2:10" ht="15.75">
      <c r="B24" s="76"/>
    </row>
  </sheetData>
  <mergeCells count="3">
    <mergeCell ref="A11:E11"/>
    <mergeCell ref="B13:G13"/>
    <mergeCell ref="B14:G14"/>
  </mergeCells>
  <pageMargins left="0.31496062992125984" right="0.31496062992125984"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1:J26"/>
  <sheetViews>
    <sheetView zoomScaleNormal="100" workbookViewId="0">
      <pane xSplit="2" ySplit="5" topLeftCell="C10" activePane="bottomRight" state="frozen"/>
      <selection pane="topRight" activeCell="C1" sqref="C1"/>
      <selection pane="bottomLeft" activeCell="A3" sqref="A3"/>
      <selection pane="bottomRight" activeCell="B15" sqref="B15:F15"/>
    </sheetView>
  </sheetViews>
  <sheetFormatPr defaultColWidth="9.28515625" defaultRowHeight="12.75"/>
  <cols>
    <col min="1" max="1" width="4" style="3" customWidth="1"/>
    <col min="2" max="2" width="75.5703125" style="3" customWidth="1"/>
    <col min="3" max="3" width="7.85546875" style="3" customWidth="1"/>
    <col min="4" max="4" width="13.7109375" style="4" customWidth="1"/>
    <col min="5" max="5" width="19.140625" style="29" customWidth="1"/>
    <col min="6" max="6" width="19.42578125" style="16" customWidth="1"/>
    <col min="7" max="7" width="15.85546875" style="3" customWidth="1"/>
    <col min="8" max="8" width="20" style="3" customWidth="1"/>
    <col min="9" max="9" width="24.140625" style="3" customWidth="1"/>
    <col min="10" max="10" width="43.7109375" style="3" customWidth="1"/>
    <col min="11" max="16384" width="9.28515625" style="3"/>
  </cols>
  <sheetData>
    <row r="1" spans="1:10" s="80" customFormat="1">
      <c r="D1" s="81"/>
      <c r="E1" s="29"/>
      <c r="F1" s="16"/>
    </row>
    <row r="2" spans="1:10" s="80" customFormat="1">
      <c r="B2" s="101"/>
      <c r="D2" s="81"/>
      <c r="E2" s="29"/>
      <c r="F2" s="16"/>
    </row>
    <row r="3" spans="1:10" s="80" customFormat="1">
      <c r="D3" s="81"/>
      <c r="E3" s="29"/>
      <c r="F3" s="16"/>
    </row>
    <row r="4" spans="1:10" ht="34.15" customHeight="1">
      <c r="A4" s="136"/>
      <c r="B4" s="216" t="s">
        <v>59</v>
      </c>
      <c r="C4" s="136"/>
      <c r="D4" s="136"/>
      <c r="E4" s="136"/>
      <c r="F4" s="136"/>
      <c r="G4" s="136"/>
      <c r="H4" s="136"/>
      <c r="I4" s="136"/>
      <c r="J4" s="137"/>
    </row>
    <row r="5" spans="1:10" ht="78.400000000000006" customHeight="1">
      <c r="A5" s="165" t="s">
        <v>0</v>
      </c>
      <c r="B5" s="165" t="s">
        <v>13</v>
      </c>
      <c r="C5" s="165" t="s">
        <v>1</v>
      </c>
      <c r="D5" s="166" t="s">
        <v>2</v>
      </c>
      <c r="E5" s="165" t="s">
        <v>16</v>
      </c>
      <c r="F5" s="165" t="s">
        <v>9</v>
      </c>
      <c r="G5" s="165" t="s">
        <v>10</v>
      </c>
      <c r="H5" s="165" t="s">
        <v>14</v>
      </c>
      <c r="I5" s="165" t="s">
        <v>11</v>
      </c>
      <c r="J5" s="167" t="s">
        <v>12</v>
      </c>
    </row>
    <row r="6" spans="1:10" ht="14.25" customHeight="1">
      <c r="A6" s="165">
        <v>1</v>
      </c>
      <c r="B6" s="165">
        <v>2</v>
      </c>
      <c r="C6" s="165">
        <v>4</v>
      </c>
      <c r="D6" s="165">
        <v>5</v>
      </c>
      <c r="E6" s="165">
        <v>6</v>
      </c>
      <c r="F6" s="165" t="s">
        <v>25</v>
      </c>
      <c r="G6" s="165">
        <v>8</v>
      </c>
      <c r="H6" s="165" t="s">
        <v>26</v>
      </c>
      <c r="I6" s="165" t="s">
        <v>27</v>
      </c>
      <c r="J6" s="165">
        <v>11</v>
      </c>
    </row>
    <row r="7" spans="1:10" s="10" customFormat="1" ht="106.5" customHeight="1">
      <c r="A7" s="178">
        <v>1</v>
      </c>
      <c r="B7" s="266" t="s">
        <v>58</v>
      </c>
      <c r="C7" s="178" t="s">
        <v>3</v>
      </c>
      <c r="D7" s="168">
        <v>33</v>
      </c>
      <c r="E7" s="181"/>
      <c r="F7" s="217"/>
      <c r="G7" s="196"/>
      <c r="H7" s="218"/>
      <c r="I7" s="181"/>
      <c r="J7" s="219"/>
    </row>
    <row r="8" spans="1:10" s="83" customFormat="1" ht="90" customHeight="1">
      <c r="A8" s="178">
        <v>2</v>
      </c>
      <c r="B8" s="269" t="s">
        <v>60</v>
      </c>
      <c r="C8" s="178" t="s">
        <v>3</v>
      </c>
      <c r="D8" s="168">
        <v>33</v>
      </c>
      <c r="E8" s="181"/>
      <c r="F8" s="217"/>
      <c r="G8" s="196"/>
      <c r="H8" s="218"/>
      <c r="I8" s="181"/>
      <c r="J8" s="219"/>
    </row>
    <row r="9" spans="1:10" s="83" customFormat="1" ht="102.75" customHeight="1">
      <c r="A9" s="178">
        <v>3</v>
      </c>
      <c r="B9" s="183" t="s">
        <v>61</v>
      </c>
      <c r="C9" s="178" t="s">
        <v>3</v>
      </c>
      <c r="D9" s="168">
        <v>3</v>
      </c>
      <c r="E9" s="181"/>
      <c r="F9" s="217"/>
      <c r="G9" s="196"/>
      <c r="H9" s="218"/>
      <c r="I9" s="181"/>
      <c r="J9" s="219"/>
    </row>
    <row r="10" spans="1:10" s="83" customFormat="1" ht="97.5" customHeight="1">
      <c r="A10" s="178">
        <v>4</v>
      </c>
      <c r="B10" s="183" t="s">
        <v>62</v>
      </c>
      <c r="C10" s="178" t="s">
        <v>3</v>
      </c>
      <c r="D10" s="173">
        <v>3</v>
      </c>
      <c r="E10" s="181"/>
      <c r="F10" s="217"/>
      <c r="G10" s="196"/>
      <c r="H10" s="218"/>
      <c r="I10" s="181"/>
      <c r="J10" s="219"/>
    </row>
    <row r="11" spans="1:10" s="83" customFormat="1" ht="49.5" customHeight="1">
      <c r="A11" s="178">
        <v>5</v>
      </c>
      <c r="B11" s="269" t="s">
        <v>63</v>
      </c>
      <c r="C11" s="267" t="s">
        <v>3</v>
      </c>
      <c r="D11" s="275">
        <v>36</v>
      </c>
      <c r="E11" s="181"/>
      <c r="F11" s="217"/>
      <c r="G11" s="196"/>
      <c r="H11" s="218"/>
      <c r="I11" s="181"/>
      <c r="J11" s="219"/>
    </row>
    <row r="12" spans="1:10" s="10" customFormat="1" ht="44.25" customHeight="1">
      <c r="A12" s="178">
        <v>6</v>
      </c>
      <c r="B12" s="269" t="s">
        <v>64</v>
      </c>
      <c r="C12" s="267" t="s">
        <v>3</v>
      </c>
      <c r="D12" s="275">
        <v>36</v>
      </c>
      <c r="E12" s="181"/>
      <c r="F12" s="217"/>
      <c r="G12" s="179"/>
      <c r="H12" s="218"/>
      <c r="I12" s="181"/>
      <c r="J12" s="219"/>
    </row>
    <row r="13" spans="1:10" ht="15" customHeight="1">
      <c r="A13" s="378" t="s">
        <v>4</v>
      </c>
      <c r="B13" s="376"/>
      <c r="C13" s="376"/>
      <c r="D13" s="376"/>
      <c r="E13" s="376"/>
      <c r="F13" s="199">
        <f>SUM(F7:F12)</f>
        <v>0</v>
      </c>
      <c r="G13" s="200"/>
      <c r="H13" s="199">
        <f>SUM(H7:H12)</f>
        <v>0</v>
      </c>
      <c r="I13" s="199">
        <f>SUM(I7:I12)</f>
        <v>0</v>
      </c>
      <c r="J13" s="184"/>
    </row>
    <row r="14" spans="1:10" ht="20.25">
      <c r="B14" s="215"/>
      <c r="I14" s="16"/>
    </row>
    <row r="15" spans="1:10" ht="31.5" customHeight="1">
      <c r="B15" s="379" t="s">
        <v>65</v>
      </c>
      <c r="C15" s="379"/>
      <c r="D15" s="379"/>
      <c r="E15" s="379"/>
      <c r="F15" s="379"/>
    </row>
    <row r="16" spans="1:10">
      <c r="F16" s="17"/>
      <c r="G16" s="1"/>
      <c r="H16" s="1"/>
    </row>
    <row r="17" spans="2:8">
      <c r="F17" s="18"/>
      <c r="G17" s="7"/>
      <c r="H17" s="7"/>
    </row>
    <row r="18" spans="2:8">
      <c r="E18" s="1" t="s">
        <v>5</v>
      </c>
      <c r="F18" s="1"/>
      <c r="G18" s="36"/>
      <c r="H18" s="17"/>
    </row>
    <row r="19" spans="2:8">
      <c r="E19" s="7" t="s">
        <v>6</v>
      </c>
      <c r="F19" s="7"/>
      <c r="G19" s="45"/>
      <c r="H19" s="41"/>
    </row>
    <row r="21" spans="2:8">
      <c r="B21" s="94"/>
    </row>
    <row r="23" spans="2:8">
      <c r="B23" s="94"/>
    </row>
    <row r="26" spans="2:8" ht="15.75">
      <c r="B26" s="76"/>
    </row>
  </sheetData>
  <mergeCells count="2">
    <mergeCell ref="A13:E13"/>
    <mergeCell ref="B15:F15"/>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sheetPr>
  <dimension ref="A1:J18"/>
  <sheetViews>
    <sheetView workbookViewId="0">
      <pane xSplit="2" ySplit="5" topLeftCell="C6" activePane="bottomRight" state="frozen"/>
      <selection pane="topRight" activeCell="C1" sqref="C1"/>
      <selection pane="bottomLeft" activeCell="A7" sqref="A7"/>
      <selection pane="bottomRight" activeCell="I12" sqref="I12"/>
    </sheetView>
  </sheetViews>
  <sheetFormatPr defaultRowHeight="12.75"/>
  <cols>
    <col min="1" max="1" width="3.85546875" style="13" customWidth="1"/>
    <col min="2" max="2" width="62.85546875" style="10" customWidth="1"/>
    <col min="3" max="3" width="8.28515625" style="10" customWidth="1"/>
    <col min="4" max="4" width="9.28515625" style="46" customWidth="1"/>
    <col min="5" max="5" width="17.5703125" style="21" customWidth="1"/>
    <col min="6" max="6" width="16.140625" style="74" customWidth="1"/>
    <col min="7" max="7" width="11.140625" style="20" customWidth="1"/>
    <col min="8" max="8" width="18" style="75" customWidth="1"/>
    <col min="9" max="9" width="17.42578125" style="10" customWidth="1"/>
    <col min="10" max="10" width="32.140625" style="10" customWidth="1"/>
    <col min="11" max="221" width="8.85546875" style="10"/>
    <col min="222" max="222" width="3.85546875" style="10" customWidth="1"/>
    <col min="223" max="223" width="51" style="10" customWidth="1"/>
    <col min="224" max="224" width="6.7109375" style="10" customWidth="1"/>
    <col min="225" max="227" width="11.28515625" style="10" customWidth="1"/>
    <col min="228" max="228" width="15.7109375" style="10" customWidth="1"/>
    <col min="229" max="229" width="10.5703125" style="10" bestFit="1" customWidth="1"/>
    <col min="230" max="477" width="8.85546875" style="10"/>
    <col min="478" max="478" width="3.85546875" style="10" customWidth="1"/>
    <col min="479" max="479" width="51" style="10" customWidth="1"/>
    <col min="480" max="480" width="6.7109375" style="10" customWidth="1"/>
    <col min="481" max="483" width="11.28515625" style="10" customWidth="1"/>
    <col min="484" max="484" width="15.7109375" style="10" customWidth="1"/>
    <col min="485" max="485" width="10.5703125" style="10" bestFit="1" customWidth="1"/>
    <col min="486" max="733" width="8.85546875" style="10"/>
    <col min="734" max="734" width="3.85546875" style="10" customWidth="1"/>
    <col min="735" max="735" width="51" style="10" customWidth="1"/>
    <col min="736" max="736" width="6.7109375" style="10" customWidth="1"/>
    <col min="737" max="739" width="11.28515625" style="10" customWidth="1"/>
    <col min="740" max="740" width="15.7109375" style="10" customWidth="1"/>
    <col min="741" max="741" width="10.5703125" style="10" bestFit="1" customWidth="1"/>
    <col min="742" max="989" width="8.85546875" style="10"/>
    <col min="990" max="990" width="3.85546875" style="10" customWidth="1"/>
    <col min="991" max="991" width="51" style="10" customWidth="1"/>
    <col min="992" max="992" width="6.7109375" style="10" customWidth="1"/>
    <col min="993" max="995" width="11.28515625" style="10" customWidth="1"/>
    <col min="996" max="996" width="15.7109375" style="10" customWidth="1"/>
    <col min="997" max="997" width="10.5703125" style="10" bestFit="1" customWidth="1"/>
    <col min="998" max="1245" width="8.85546875" style="10"/>
    <col min="1246" max="1246" width="3.85546875" style="10" customWidth="1"/>
    <col min="1247" max="1247" width="51" style="10" customWidth="1"/>
    <col min="1248" max="1248" width="6.7109375" style="10" customWidth="1"/>
    <col min="1249" max="1251" width="11.28515625" style="10" customWidth="1"/>
    <col min="1252" max="1252" width="15.7109375" style="10" customWidth="1"/>
    <col min="1253" max="1253" width="10.5703125" style="10" bestFit="1" customWidth="1"/>
    <col min="1254" max="1501" width="8.85546875" style="10"/>
    <col min="1502" max="1502" width="3.85546875" style="10" customWidth="1"/>
    <col min="1503" max="1503" width="51" style="10" customWidth="1"/>
    <col min="1504" max="1504" width="6.7109375" style="10" customWidth="1"/>
    <col min="1505" max="1507" width="11.28515625" style="10" customWidth="1"/>
    <col min="1508" max="1508" width="15.7109375" style="10" customWidth="1"/>
    <col min="1509" max="1509" width="10.5703125" style="10" bestFit="1" customWidth="1"/>
    <col min="1510" max="1757" width="8.85546875" style="10"/>
    <col min="1758" max="1758" width="3.85546875" style="10" customWidth="1"/>
    <col min="1759" max="1759" width="51" style="10" customWidth="1"/>
    <col min="1760" max="1760" width="6.7109375" style="10" customWidth="1"/>
    <col min="1761" max="1763" width="11.28515625" style="10" customWidth="1"/>
    <col min="1764" max="1764" width="15.7109375" style="10" customWidth="1"/>
    <col min="1765" max="1765" width="10.5703125" style="10" bestFit="1" customWidth="1"/>
    <col min="1766" max="2013" width="8.85546875" style="10"/>
    <col min="2014" max="2014" width="3.85546875" style="10" customWidth="1"/>
    <col min="2015" max="2015" width="51" style="10" customWidth="1"/>
    <col min="2016" max="2016" width="6.7109375" style="10" customWidth="1"/>
    <col min="2017" max="2019" width="11.28515625" style="10" customWidth="1"/>
    <col min="2020" max="2020" width="15.7109375" style="10" customWidth="1"/>
    <col min="2021" max="2021" width="10.5703125" style="10" bestFit="1" customWidth="1"/>
    <col min="2022" max="2269" width="8.85546875" style="10"/>
    <col min="2270" max="2270" width="3.85546875" style="10" customWidth="1"/>
    <col min="2271" max="2271" width="51" style="10" customWidth="1"/>
    <col min="2272" max="2272" width="6.7109375" style="10" customWidth="1"/>
    <col min="2273" max="2275" width="11.28515625" style="10" customWidth="1"/>
    <col min="2276" max="2276" width="15.7109375" style="10" customWidth="1"/>
    <col min="2277" max="2277" width="10.5703125" style="10" bestFit="1" customWidth="1"/>
    <col min="2278" max="2525" width="8.85546875" style="10"/>
    <col min="2526" max="2526" width="3.85546875" style="10" customWidth="1"/>
    <col min="2527" max="2527" width="51" style="10" customWidth="1"/>
    <col min="2528" max="2528" width="6.7109375" style="10" customWidth="1"/>
    <col min="2529" max="2531" width="11.28515625" style="10" customWidth="1"/>
    <col min="2532" max="2532" width="15.7109375" style="10" customWidth="1"/>
    <col min="2533" max="2533" width="10.5703125" style="10" bestFit="1" customWidth="1"/>
    <col min="2534" max="2781" width="8.85546875" style="10"/>
    <col min="2782" max="2782" width="3.85546875" style="10" customWidth="1"/>
    <col min="2783" max="2783" width="51" style="10" customWidth="1"/>
    <col min="2784" max="2784" width="6.7109375" style="10" customWidth="1"/>
    <col min="2785" max="2787" width="11.28515625" style="10" customWidth="1"/>
    <col min="2788" max="2788" width="15.7109375" style="10" customWidth="1"/>
    <col min="2789" max="2789" width="10.5703125" style="10" bestFit="1" customWidth="1"/>
    <col min="2790" max="3037" width="8.85546875" style="10"/>
    <col min="3038" max="3038" width="3.85546875" style="10" customWidth="1"/>
    <col min="3039" max="3039" width="51" style="10" customWidth="1"/>
    <col min="3040" max="3040" width="6.7109375" style="10" customWidth="1"/>
    <col min="3041" max="3043" width="11.28515625" style="10" customWidth="1"/>
    <col min="3044" max="3044" width="15.7109375" style="10" customWidth="1"/>
    <col min="3045" max="3045" width="10.5703125" style="10" bestFit="1" customWidth="1"/>
    <col min="3046" max="3293" width="8.85546875" style="10"/>
    <col min="3294" max="3294" width="3.85546875" style="10" customWidth="1"/>
    <col min="3295" max="3295" width="51" style="10" customWidth="1"/>
    <col min="3296" max="3296" width="6.7109375" style="10" customWidth="1"/>
    <col min="3297" max="3299" width="11.28515625" style="10" customWidth="1"/>
    <col min="3300" max="3300" width="15.7109375" style="10" customWidth="1"/>
    <col min="3301" max="3301" width="10.5703125" style="10" bestFit="1" customWidth="1"/>
    <col min="3302" max="3549" width="8.85546875" style="10"/>
    <col min="3550" max="3550" width="3.85546875" style="10" customWidth="1"/>
    <col min="3551" max="3551" width="51" style="10" customWidth="1"/>
    <col min="3552" max="3552" width="6.7109375" style="10" customWidth="1"/>
    <col min="3553" max="3555" width="11.28515625" style="10" customWidth="1"/>
    <col min="3556" max="3556" width="15.7109375" style="10" customWidth="1"/>
    <col min="3557" max="3557" width="10.5703125" style="10" bestFit="1" customWidth="1"/>
    <col min="3558" max="3805" width="8.85546875" style="10"/>
    <col min="3806" max="3806" width="3.85546875" style="10" customWidth="1"/>
    <col min="3807" max="3807" width="51" style="10" customWidth="1"/>
    <col min="3808" max="3808" width="6.7109375" style="10" customWidth="1"/>
    <col min="3809" max="3811" width="11.28515625" style="10" customWidth="1"/>
    <col min="3812" max="3812" width="15.7109375" style="10" customWidth="1"/>
    <col min="3813" max="3813" width="10.5703125" style="10" bestFit="1" customWidth="1"/>
    <col min="3814" max="4061" width="8.85546875" style="10"/>
    <col min="4062" max="4062" width="3.85546875" style="10" customWidth="1"/>
    <col min="4063" max="4063" width="51" style="10" customWidth="1"/>
    <col min="4064" max="4064" width="6.7109375" style="10" customWidth="1"/>
    <col min="4065" max="4067" width="11.28515625" style="10" customWidth="1"/>
    <col min="4068" max="4068" width="15.7109375" style="10" customWidth="1"/>
    <col min="4069" max="4069" width="10.5703125" style="10" bestFit="1" customWidth="1"/>
    <col min="4070" max="4317" width="8.85546875" style="10"/>
    <col min="4318" max="4318" width="3.85546875" style="10" customWidth="1"/>
    <col min="4319" max="4319" width="51" style="10" customWidth="1"/>
    <col min="4320" max="4320" width="6.7109375" style="10" customWidth="1"/>
    <col min="4321" max="4323" width="11.28515625" style="10" customWidth="1"/>
    <col min="4324" max="4324" width="15.7109375" style="10" customWidth="1"/>
    <col min="4325" max="4325" width="10.5703125" style="10" bestFit="1" customWidth="1"/>
    <col min="4326" max="4573" width="8.85546875" style="10"/>
    <col min="4574" max="4574" width="3.85546875" style="10" customWidth="1"/>
    <col min="4575" max="4575" width="51" style="10" customWidth="1"/>
    <col min="4576" max="4576" width="6.7109375" style="10" customWidth="1"/>
    <col min="4577" max="4579" width="11.28515625" style="10" customWidth="1"/>
    <col min="4580" max="4580" width="15.7109375" style="10" customWidth="1"/>
    <col min="4581" max="4581" width="10.5703125" style="10" bestFit="1" customWidth="1"/>
    <col min="4582" max="4829" width="8.85546875" style="10"/>
    <col min="4830" max="4830" width="3.85546875" style="10" customWidth="1"/>
    <col min="4831" max="4831" width="51" style="10" customWidth="1"/>
    <col min="4832" max="4832" width="6.7109375" style="10" customWidth="1"/>
    <col min="4833" max="4835" width="11.28515625" style="10" customWidth="1"/>
    <col min="4836" max="4836" width="15.7109375" style="10" customWidth="1"/>
    <col min="4837" max="4837" width="10.5703125" style="10" bestFit="1" customWidth="1"/>
    <col min="4838" max="5085" width="8.85546875" style="10"/>
    <col min="5086" max="5086" width="3.85546875" style="10" customWidth="1"/>
    <col min="5087" max="5087" width="51" style="10" customWidth="1"/>
    <col min="5088" max="5088" width="6.7109375" style="10" customWidth="1"/>
    <col min="5089" max="5091" width="11.28515625" style="10" customWidth="1"/>
    <col min="5092" max="5092" width="15.7109375" style="10" customWidth="1"/>
    <col min="5093" max="5093" width="10.5703125" style="10" bestFit="1" customWidth="1"/>
    <col min="5094" max="5341" width="8.85546875" style="10"/>
    <col min="5342" max="5342" width="3.85546875" style="10" customWidth="1"/>
    <col min="5343" max="5343" width="51" style="10" customWidth="1"/>
    <col min="5344" max="5344" width="6.7109375" style="10" customWidth="1"/>
    <col min="5345" max="5347" width="11.28515625" style="10" customWidth="1"/>
    <col min="5348" max="5348" width="15.7109375" style="10" customWidth="1"/>
    <col min="5349" max="5349" width="10.5703125" style="10" bestFit="1" customWidth="1"/>
    <col min="5350" max="5597" width="8.85546875" style="10"/>
    <col min="5598" max="5598" width="3.85546875" style="10" customWidth="1"/>
    <col min="5599" max="5599" width="51" style="10" customWidth="1"/>
    <col min="5600" max="5600" width="6.7109375" style="10" customWidth="1"/>
    <col min="5601" max="5603" width="11.28515625" style="10" customWidth="1"/>
    <col min="5604" max="5604" width="15.7109375" style="10" customWidth="1"/>
    <col min="5605" max="5605" width="10.5703125" style="10" bestFit="1" customWidth="1"/>
    <col min="5606" max="5853" width="8.85546875" style="10"/>
    <col min="5854" max="5854" width="3.85546875" style="10" customWidth="1"/>
    <col min="5855" max="5855" width="51" style="10" customWidth="1"/>
    <col min="5856" max="5856" width="6.7109375" style="10" customWidth="1"/>
    <col min="5857" max="5859" width="11.28515625" style="10" customWidth="1"/>
    <col min="5860" max="5860" width="15.7109375" style="10" customWidth="1"/>
    <col min="5861" max="5861" width="10.5703125" style="10" bestFit="1" customWidth="1"/>
    <col min="5862" max="6109" width="8.85546875" style="10"/>
    <col min="6110" max="6110" width="3.85546875" style="10" customWidth="1"/>
    <col min="6111" max="6111" width="51" style="10" customWidth="1"/>
    <col min="6112" max="6112" width="6.7109375" style="10" customWidth="1"/>
    <col min="6113" max="6115" width="11.28515625" style="10" customWidth="1"/>
    <col min="6116" max="6116" width="15.7109375" style="10" customWidth="1"/>
    <col min="6117" max="6117" width="10.5703125" style="10" bestFit="1" customWidth="1"/>
    <col min="6118" max="6365" width="8.85546875" style="10"/>
    <col min="6366" max="6366" width="3.85546875" style="10" customWidth="1"/>
    <col min="6367" max="6367" width="51" style="10" customWidth="1"/>
    <col min="6368" max="6368" width="6.7109375" style="10" customWidth="1"/>
    <col min="6369" max="6371" width="11.28515625" style="10" customWidth="1"/>
    <col min="6372" max="6372" width="15.7109375" style="10" customWidth="1"/>
    <col min="6373" max="6373" width="10.5703125" style="10" bestFit="1" customWidth="1"/>
    <col min="6374" max="6621" width="8.85546875" style="10"/>
    <col min="6622" max="6622" width="3.85546875" style="10" customWidth="1"/>
    <col min="6623" max="6623" width="51" style="10" customWidth="1"/>
    <col min="6624" max="6624" width="6.7109375" style="10" customWidth="1"/>
    <col min="6625" max="6627" width="11.28515625" style="10" customWidth="1"/>
    <col min="6628" max="6628" width="15.7109375" style="10" customWidth="1"/>
    <col min="6629" max="6629" width="10.5703125" style="10" bestFit="1" customWidth="1"/>
    <col min="6630" max="6877" width="8.85546875" style="10"/>
    <col min="6878" max="6878" width="3.85546875" style="10" customWidth="1"/>
    <col min="6879" max="6879" width="51" style="10" customWidth="1"/>
    <col min="6880" max="6880" width="6.7109375" style="10" customWidth="1"/>
    <col min="6881" max="6883" width="11.28515625" style="10" customWidth="1"/>
    <col min="6884" max="6884" width="15.7109375" style="10" customWidth="1"/>
    <col min="6885" max="6885" width="10.5703125" style="10" bestFit="1" customWidth="1"/>
    <col min="6886" max="7133" width="8.85546875" style="10"/>
    <col min="7134" max="7134" width="3.85546875" style="10" customWidth="1"/>
    <col min="7135" max="7135" width="51" style="10" customWidth="1"/>
    <col min="7136" max="7136" width="6.7109375" style="10" customWidth="1"/>
    <col min="7137" max="7139" width="11.28515625" style="10" customWidth="1"/>
    <col min="7140" max="7140" width="15.7109375" style="10" customWidth="1"/>
    <col min="7141" max="7141" width="10.5703125" style="10" bestFit="1" customWidth="1"/>
    <col min="7142" max="7389" width="8.85546875" style="10"/>
    <col min="7390" max="7390" width="3.85546875" style="10" customWidth="1"/>
    <col min="7391" max="7391" width="51" style="10" customWidth="1"/>
    <col min="7392" max="7392" width="6.7109375" style="10" customWidth="1"/>
    <col min="7393" max="7395" width="11.28515625" style="10" customWidth="1"/>
    <col min="7396" max="7396" width="15.7109375" style="10" customWidth="1"/>
    <col min="7397" max="7397" width="10.5703125" style="10" bestFit="1" customWidth="1"/>
    <col min="7398" max="7645" width="8.85546875" style="10"/>
    <col min="7646" max="7646" width="3.85546875" style="10" customWidth="1"/>
    <col min="7647" max="7647" width="51" style="10" customWidth="1"/>
    <col min="7648" max="7648" width="6.7109375" style="10" customWidth="1"/>
    <col min="7649" max="7651" width="11.28515625" style="10" customWidth="1"/>
    <col min="7652" max="7652" width="15.7109375" style="10" customWidth="1"/>
    <col min="7653" max="7653" width="10.5703125" style="10" bestFit="1" customWidth="1"/>
    <col min="7654" max="7901" width="8.85546875" style="10"/>
    <col min="7902" max="7902" width="3.85546875" style="10" customWidth="1"/>
    <col min="7903" max="7903" width="51" style="10" customWidth="1"/>
    <col min="7904" max="7904" width="6.7109375" style="10" customWidth="1"/>
    <col min="7905" max="7907" width="11.28515625" style="10" customWidth="1"/>
    <col min="7908" max="7908" width="15.7109375" style="10" customWidth="1"/>
    <col min="7909" max="7909" width="10.5703125" style="10" bestFit="1" customWidth="1"/>
    <col min="7910" max="8157" width="8.85546875" style="10"/>
    <col min="8158" max="8158" width="3.85546875" style="10" customWidth="1"/>
    <col min="8159" max="8159" width="51" style="10" customWidth="1"/>
    <col min="8160" max="8160" width="6.7109375" style="10" customWidth="1"/>
    <col min="8161" max="8163" width="11.28515625" style="10" customWidth="1"/>
    <col min="8164" max="8164" width="15.7109375" style="10" customWidth="1"/>
    <col min="8165" max="8165" width="10.5703125" style="10" bestFit="1" customWidth="1"/>
    <col min="8166" max="8413" width="8.85546875" style="10"/>
    <col min="8414" max="8414" width="3.85546875" style="10" customWidth="1"/>
    <col min="8415" max="8415" width="51" style="10" customWidth="1"/>
    <col min="8416" max="8416" width="6.7109375" style="10" customWidth="1"/>
    <col min="8417" max="8419" width="11.28515625" style="10" customWidth="1"/>
    <col min="8420" max="8420" width="15.7109375" style="10" customWidth="1"/>
    <col min="8421" max="8421" width="10.5703125" style="10" bestFit="1" customWidth="1"/>
    <col min="8422" max="8669" width="8.85546875" style="10"/>
    <col min="8670" max="8670" width="3.85546875" style="10" customWidth="1"/>
    <col min="8671" max="8671" width="51" style="10" customWidth="1"/>
    <col min="8672" max="8672" width="6.7109375" style="10" customWidth="1"/>
    <col min="8673" max="8675" width="11.28515625" style="10" customWidth="1"/>
    <col min="8676" max="8676" width="15.7109375" style="10" customWidth="1"/>
    <col min="8677" max="8677" width="10.5703125" style="10" bestFit="1" customWidth="1"/>
    <col min="8678" max="8925" width="8.85546875" style="10"/>
    <col min="8926" max="8926" width="3.85546875" style="10" customWidth="1"/>
    <col min="8927" max="8927" width="51" style="10" customWidth="1"/>
    <col min="8928" max="8928" width="6.7109375" style="10" customWidth="1"/>
    <col min="8929" max="8931" width="11.28515625" style="10" customWidth="1"/>
    <col min="8932" max="8932" width="15.7109375" style="10" customWidth="1"/>
    <col min="8933" max="8933" width="10.5703125" style="10" bestFit="1" customWidth="1"/>
    <col min="8934" max="9181" width="8.85546875" style="10"/>
    <col min="9182" max="9182" width="3.85546875" style="10" customWidth="1"/>
    <col min="9183" max="9183" width="51" style="10" customWidth="1"/>
    <col min="9184" max="9184" width="6.7109375" style="10" customWidth="1"/>
    <col min="9185" max="9187" width="11.28515625" style="10" customWidth="1"/>
    <col min="9188" max="9188" width="15.7109375" style="10" customWidth="1"/>
    <col min="9189" max="9189" width="10.5703125" style="10" bestFit="1" customWidth="1"/>
    <col min="9190" max="9437" width="8.85546875" style="10"/>
    <col min="9438" max="9438" width="3.85546875" style="10" customWidth="1"/>
    <col min="9439" max="9439" width="51" style="10" customWidth="1"/>
    <col min="9440" max="9440" width="6.7109375" style="10" customWidth="1"/>
    <col min="9441" max="9443" width="11.28515625" style="10" customWidth="1"/>
    <col min="9444" max="9444" width="15.7109375" style="10" customWidth="1"/>
    <col min="9445" max="9445" width="10.5703125" style="10" bestFit="1" customWidth="1"/>
    <col min="9446" max="9693" width="8.85546875" style="10"/>
    <col min="9694" max="9694" width="3.85546875" style="10" customWidth="1"/>
    <col min="9695" max="9695" width="51" style="10" customWidth="1"/>
    <col min="9696" max="9696" width="6.7109375" style="10" customWidth="1"/>
    <col min="9697" max="9699" width="11.28515625" style="10" customWidth="1"/>
    <col min="9700" max="9700" width="15.7109375" style="10" customWidth="1"/>
    <col min="9701" max="9701" width="10.5703125" style="10" bestFit="1" customWidth="1"/>
    <col min="9702" max="9949" width="8.85546875" style="10"/>
    <col min="9950" max="9950" width="3.85546875" style="10" customWidth="1"/>
    <col min="9951" max="9951" width="51" style="10" customWidth="1"/>
    <col min="9952" max="9952" width="6.7109375" style="10" customWidth="1"/>
    <col min="9953" max="9955" width="11.28515625" style="10" customWidth="1"/>
    <col min="9956" max="9956" width="15.7109375" style="10" customWidth="1"/>
    <col min="9957" max="9957" width="10.5703125" style="10" bestFit="1" customWidth="1"/>
    <col min="9958" max="10205" width="8.85546875" style="10"/>
    <col min="10206" max="10206" width="3.85546875" style="10" customWidth="1"/>
    <col min="10207" max="10207" width="51" style="10" customWidth="1"/>
    <col min="10208" max="10208" width="6.7109375" style="10" customWidth="1"/>
    <col min="10209" max="10211" width="11.28515625" style="10" customWidth="1"/>
    <col min="10212" max="10212" width="15.7109375" style="10" customWidth="1"/>
    <col min="10213" max="10213" width="10.5703125" style="10" bestFit="1" customWidth="1"/>
    <col min="10214" max="10461" width="8.85546875" style="10"/>
    <col min="10462" max="10462" width="3.85546875" style="10" customWidth="1"/>
    <col min="10463" max="10463" width="51" style="10" customWidth="1"/>
    <col min="10464" max="10464" width="6.7109375" style="10" customWidth="1"/>
    <col min="10465" max="10467" width="11.28515625" style="10" customWidth="1"/>
    <col min="10468" max="10468" width="15.7109375" style="10" customWidth="1"/>
    <col min="10469" max="10469" width="10.5703125" style="10" bestFit="1" customWidth="1"/>
    <col min="10470" max="10717" width="8.85546875" style="10"/>
    <col min="10718" max="10718" width="3.85546875" style="10" customWidth="1"/>
    <col min="10719" max="10719" width="51" style="10" customWidth="1"/>
    <col min="10720" max="10720" width="6.7109375" style="10" customWidth="1"/>
    <col min="10721" max="10723" width="11.28515625" style="10" customWidth="1"/>
    <col min="10724" max="10724" width="15.7109375" style="10" customWidth="1"/>
    <col min="10725" max="10725" width="10.5703125" style="10" bestFit="1" customWidth="1"/>
    <col min="10726" max="10973" width="8.85546875" style="10"/>
    <col min="10974" max="10974" width="3.85546875" style="10" customWidth="1"/>
    <col min="10975" max="10975" width="51" style="10" customWidth="1"/>
    <col min="10976" max="10976" width="6.7109375" style="10" customWidth="1"/>
    <col min="10977" max="10979" width="11.28515625" style="10" customWidth="1"/>
    <col min="10980" max="10980" width="15.7109375" style="10" customWidth="1"/>
    <col min="10981" max="10981" width="10.5703125" style="10" bestFit="1" customWidth="1"/>
    <col min="10982" max="11229" width="8.85546875" style="10"/>
    <col min="11230" max="11230" width="3.85546875" style="10" customWidth="1"/>
    <col min="11231" max="11231" width="51" style="10" customWidth="1"/>
    <col min="11232" max="11232" width="6.7109375" style="10" customWidth="1"/>
    <col min="11233" max="11235" width="11.28515625" style="10" customWidth="1"/>
    <col min="11236" max="11236" width="15.7109375" style="10" customWidth="1"/>
    <col min="11237" max="11237" width="10.5703125" style="10" bestFit="1" customWidth="1"/>
    <col min="11238" max="11485" width="8.85546875" style="10"/>
    <col min="11486" max="11486" width="3.85546875" style="10" customWidth="1"/>
    <col min="11487" max="11487" width="51" style="10" customWidth="1"/>
    <col min="11488" max="11488" width="6.7109375" style="10" customWidth="1"/>
    <col min="11489" max="11491" width="11.28515625" style="10" customWidth="1"/>
    <col min="11492" max="11492" width="15.7109375" style="10" customWidth="1"/>
    <col min="11493" max="11493" width="10.5703125" style="10" bestFit="1" customWidth="1"/>
    <col min="11494" max="11741" width="8.85546875" style="10"/>
    <col min="11742" max="11742" width="3.85546875" style="10" customWidth="1"/>
    <col min="11743" max="11743" width="51" style="10" customWidth="1"/>
    <col min="11744" max="11744" width="6.7109375" style="10" customWidth="1"/>
    <col min="11745" max="11747" width="11.28515625" style="10" customWidth="1"/>
    <col min="11748" max="11748" width="15.7109375" style="10" customWidth="1"/>
    <col min="11749" max="11749" width="10.5703125" style="10" bestFit="1" customWidth="1"/>
    <col min="11750" max="11997" width="8.85546875" style="10"/>
    <col min="11998" max="11998" width="3.85546875" style="10" customWidth="1"/>
    <col min="11999" max="11999" width="51" style="10" customWidth="1"/>
    <col min="12000" max="12000" width="6.7109375" style="10" customWidth="1"/>
    <col min="12001" max="12003" width="11.28515625" style="10" customWidth="1"/>
    <col min="12004" max="12004" width="15.7109375" style="10" customWidth="1"/>
    <col min="12005" max="12005" width="10.5703125" style="10" bestFit="1" customWidth="1"/>
    <col min="12006" max="12253" width="8.85546875" style="10"/>
    <col min="12254" max="12254" width="3.85546875" style="10" customWidth="1"/>
    <col min="12255" max="12255" width="51" style="10" customWidth="1"/>
    <col min="12256" max="12256" width="6.7109375" style="10" customWidth="1"/>
    <col min="12257" max="12259" width="11.28515625" style="10" customWidth="1"/>
    <col min="12260" max="12260" width="15.7109375" style="10" customWidth="1"/>
    <col min="12261" max="12261" width="10.5703125" style="10" bestFit="1" customWidth="1"/>
    <col min="12262" max="12509" width="8.85546875" style="10"/>
    <col min="12510" max="12510" width="3.85546875" style="10" customWidth="1"/>
    <col min="12511" max="12511" width="51" style="10" customWidth="1"/>
    <col min="12512" max="12512" width="6.7109375" style="10" customWidth="1"/>
    <col min="12513" max="12515" width="11.28515625" style="10" customWidth="1"/>
    <col min="12516" max="12516" width="15.7109375" style="10" customWidth="1"/>
    <col min="12517" max="12517" width="10.5703125" style="10" bestFit="1" customWidth="1"/>
    <col min="12518" max="12765" width="8.85546875" style="10"/>
    <col min="12766" max="12766" width="3.85546875" style="10" customWidth="1"/>
    <col min="12767" max="12767" width="51" style="10" customWidth="1"/>
    <col min="12768" max="12768" width="6.7109375" style="10" customWidth="1"/>
    <col min="12769" max="12771" width="11.28515625" style="10" customWidth="1"/>
    <col min="12772" max="12772" width="15.7109375" style="10" customWidth="1"/>
    <col min="12773" max="12773" width="10.5703125" style="10" bestFit="1" customWidth="1"/>
    <col min="12774" max="13021" width="8.85546875" style="10"/>
    <col min="13022" max="13022" width="3.85546875" style="10" customWidth="1"/>
    <col min="13023" max="13023" width="51" style="10" customWidth="1"/>
    <col min="13024" max="13024" width="6.7109375" style="10" customWidth="1"/>
    <col min="13025" max="13027" width="11.28515625" style="10" customWidth="1"/>
    <col min="13028" max="13028" width="15.7109375" style="10" customWidth="1"/>
    <col min="13029" max="13029" width="10.5703125" style="10" bestFit="1" customWidth="1"/>
    <col min="13030" max="13277" width="8.85546875" style="10"/>
    <col min="13278" max="13278" width="3.85546875" style="10" customWidth="1"/>
    <col min="13279" max="13279" width="51" style="10" customWidth="1"/>
    <col min="13280" max="13280" width="6.7109375" style="10" customWidth="1"/>
    <col min="13281" max="13283" width="11.28515625" style="10" customWidth="1"/>
    <col min="13284" max="13284" width="15.7109375" style="10" customWidth="1"/>
    <col min="13285" max="13285" width="10.5703125" style="10" bestFit="1" customWidth="1"/>
    <col min="13286" max="13533" width="8.85546875" style="10"/>
    <col min="13534" max="13534" width="3.85546875" style="10" customWidth="1"/>
    <col min="13535" max="13535" width="51" style="10" customWidth="1"/>
    <col min="13536" max="13536" width="6.7109375" style="10" customWidth="1"/>
    <col min="13537" max="13539" width="11.28515625" style="10" customWidth="1"/>
    <col min="13540" max="13540" width="15.7109375" style="10" customWidth="1"/>
    <col min="13541" max="13541" width="10.5703125" style="10" bestFit="1" customWidth="1"/>
    <col min="13542" max="13789" width="8.85546875" style="10"/>
    <col min="13790" max="13790" width="3.85546875" style="10" customWidth="1"/>
    <col min="13791" max="13791" width="51" style="10" customWidth="1"/>
    <col min="13792" max="13792" width="6.7109375" style="10" customWidth="1"/>
    <col min="13793" max="13795" width="11.28515625" style="10" customWidth="1"/>
    <col min="13796" max="13796" width="15.7109375" style="10" customWidth="1"/>
    <col min="13797" max="13797" width="10.5703125" style="10" bestFit="1" customWidth="1"/>
    <col min="13798" max="14045" width="8.85546875" style="10"/>
    <col min="14046" max="14046" width="3.85546875" style="10" customWidth="1"/>
    <col min="14047" max="14047" width="51" style="10" customWidth="1"/>
    <col min="14048" max="14048" width="6.7109375" style="10" customWidth="1"/>
    <col min="14049" max="14051" width="11.28515625" style="10" customWidth="1"/>
    <col min="14052" max="14052" width="15.7109375" style="10" customWidth="1"/>
    <col min="14053" max="14053" width="10.5703125" style="10" bestFit="1" customWidth="1"/>
    <col min="14054" max="14301" width="8.85546875" style="10"/>
    <col min="14302" max="14302" width="3.85546875" style="10" customWidth="1"/>
    <col min="14303" max="14303" width="51" style="10" customWidth="1"/>
    <col min="14304" max="14304" width="6.7109375" style="10" customWidth="1"/>
    <col min="14305" max="14307" width="11.28515625" style="10" customWidth="1"/>
    <col min="14308" max="14308" width="15.7109375" style="10" customWidth="1"/>
    <col min="14309" max="14309" width="10.5703125" style="10" bestFit="1" customWidth="1"/>
    <col min="14310" max="14557" width="8.85546875" style="10"/>
    <col min="14558" max="14558" width="3.85546875" style="10" customWidth="1"/>
    <col min="14559" max="14559" width="51" style="10" customWidth="1"/>
    <col min="14560" max="14560" width="6.7109375" style="10" customWidth="1"/>
    <col min="14561" max="14563" width="11.28515625" style="10" customWidth="1"/>
    <col min="14564" max="14564" width="15.7109375" style="10" customWidth="1"/>
    <col min="14565" max="14565" width="10.5703125" style="10" bestFit="1" customWidth="1"/>
    <col min="14566" max="14813" width="8.85546875" style="10"/>
    <col min="14814" max="14814" width="3.85546875" style="10" customWidth="1"/>
    <col min="14815" max="14815" width="51" style="10" customWidth="1"/>
    <col min="14816" max="14816" width="6.7109375" style="10" customWidth="1"/>
    <col min="14817" max="14819" width="11.28515625" style="10" customWidth="1"/>
    <col min="14820" max="14820" width="15.7109375" style="10" customWidth="1"/>
    <col min="14821" max="14821" width="10.5703125" style="10" bestFit="1" customWidth="1"/>
    <col min="14822" max="15069" width="8.85546875" style="10"/>
    <col min="15070" max="15070" width="3.85546875" style="10" customWidth="1"/>
    <col min="15071" max="15071" width="51" style="10" customWidth="1"/>
    <col min="15072" max="15072" width="6.7109375" style="10" customWidth="1"/>
    <col min="15073" max="15075" width="11.28515625" style="10" customWidth="1"/>
    <col min="15076" max="15076" width="15.7109375" style="10" customWidth="1"/>
    <col min="15077" max="15077" width="10.5703125" style="10" bestFit="1" customWidth="1"/>
    <col min="15078" max="15325" width="8.85546875" style="10"/>
    <col min="15326" max="15326" width="3.85546875" style="10" customWidth="1"/>
    <col min="15327" max="15327" width="51" style="10" customWidth="1"/>
    <col min="15328" max="15328" width="6.7109375" style="10" customWidth="1"/>
    <col min="15329" max="15331" width="11.28515625" style="10" customWidth="1"/>
    <col min="15332" max="15332" width="15.7109375" style="10" customWidth="1"/>
    <col min="15333" max="15333" width="10.5703125" style="10" bestFit="1" customWidth="1"/>
    <col min="15334" max="15581" width="8.85546875" style="10"/>
    <col min="15582" max="15582" width="3.85546875" style="10" customWidth="1"/>
    <col min="15583" max="15583" width="51" style="10" customWidth="1"/>
    <col min="15584" max="15584" width="6.7109375" style="10" customWidth="1"/>
    <col min="15585" max="15587" width="11.28515625" style="10" customWidth="1"/>
    <col min="15588" max="15588" width="15.7109375" style="10" customWidth="1"/>
    <col min="15589" max="15589" width="10.5703125" style="10" bestFit="1" customWidth="1"/>
    <col min="15590" max="15837" width="8.85546875" style="10"/>
    <col min="15838" max="15838" width="3.85546875" style="10" customWidth="1"/>
    <col min="15839" max="15839" width="51" style="10" customWidth="1"/>
    <col min="15840" max="15840" width="6.7109375" style="10" customWidth="1"/>
    <col min="15841" max="15843" width="11.28515625" style="10" customWidth="1"/>
    <col min="15844" max="15844" width="15.7109375" style="10" customWidth="1"/>
    <col min="15845" max="15845" width="10.5703125" style="10" bestFit="1" customWidth="1"/>
    <col min="15846" max="16093" width="8.85546875" style="10"/>
    <col min="16094" max="16094" width="3.85546875" style="10" customWidth="1"/>
    <col min="16095" max="16095" width="51" style="10" customWidth="1"/>
    <col min="16096" max="16096" width="6.7109375" style="10" customWidth="1"/>
    <col min="16097" max="16099" width="11.28515625" style="10" customWidth="1"/>
    <col min="16100" max="16100" width="15.7109375" style="10" customWidth="1"/>
    <col min="16101" max="16101" width="10.5703125" style="10" bestFit="1" customWidth="1"/>
    <col min="16102" max="16368" width="8.85546875" style="10"/>
    <col min="16369" max="16384" width="8.85546875" style="10" customWidth="1"/>
  </cols>
  <sheetData>
    <row r="1" spans="1:10">
      <c r="A1" s="99"/>
      <c r="B1" s="99"/>
      <c r="C1" s="99"/>
      <c r="D1" s="99"/>
      <c r="E1" s="99"/>
      <c r="F1" s="99"/>
      <c r="G1" s="99"/>
      <c r="H1" s="99"/>
      <c r="I1" s="99"/>
    </row>
    <row r="2" spans="1:10" s="83" customFormat="1">
      <c r="A2" s="99"/>
      <c r="B2" s="101"/>
      <c r="C2" s="99"/>
      <c r="D2" s="99"/>
      <c r="E2" s="99"/>
      <c r="F2" s="99"/>
      <c r="G2" s="99"/>
      <c r="H2" s="99"/>
      <c r="I2" s="99"/>
    </row>
    <row r="3" spans="1:10" s="83" customFormat="1">
      <c r="A3" s="99"/>
      <c r="B3" s="99"/>
      <c r="C3" s="99"/>
      <c r="D3" s="99"/>
      <c r="E3" s="99"/>
      <c r="F3" s="99"/>
      <c r="G3" s="99"/>
      <c r="H3" s="99"/>
      <c r="I3" s="99"/>
    </row>
    <row r="4" spans="1:10" ht="22.15" customHeight="1">
      <c r="A4" s="139"/>
      <c r="B4" s="180" t="s">
        <v>66</v>
      </c>
      <c r="C4" s="140"/>
      <c r="D4" s="141"/>
      <c r="E4" s="142"/>
      <c r="F4" s="142"/>
      <c r="G4" s="140"/>
      <c r="H4" s="142"/>
      <c r="I4" s="140"/>
      <c r="J4" s="110"/>
    </row>
    <row r="5" spans="1:10" ht="73.900000000000006" customHeight="1">
      <c r="A5" s="165" t="s">
        <v>0</v>
      </c>
      <c r="B5" s="165" t="s">
        <v>13</v>
      </c>
      <c r="C5" s="165" t="s">
        <v>1</v>
      </c>
      <c r="D5" s="166" t="s">
        <v>2</v>
      </c>
      <c r="E5" s="165" t="s">
        <v>16</v>
      </c>
      <c r="F5" s="165" t="s">
        <v>9</v>
      </c>
      <c r="G5" s="165" t="s">
        <v>10</v>
      </c>
      <c r="H5" s="165" t="s">
        <v>14</v>
      </c>
      <c r="I5" s="165" t="s">
        <v>11</v>
      </c>
      <c r="J5" s="167" t="s">
        <v>12</v>
      </c>
    </row>
    <row r="6" spans="1:10" ht="15.75">
      <c r="A6" s="165">
        <v>1</v>
      </c>
      <c r="B6" s="165">
        <v>2</v>
      </c>
      <c r="C6" s="165">
        <v>4</v>
      </c>
      <c r="D6" s="165">
        <v>5</v>
      </c>
      <c r="E6" s="165">
        <v>6</v>
      </c>
      <c r="F6" s="165" t="s">
        <v>25</v>
      </c>
      <c r="G6" s="165">
        <v>8</v>
      </c>
      <c r="H6" s="165" t="s">
        <v>26</v>
      </c>
      <c r="I6" s="165" t="s">
        <v>27</v>
      </c>
      <c r="J6" s="165">
        <v>11</v>
      </c>
    </row>
    <row r="7" spans="1:10" s="84" customFormat="1" ht="60">
      <c r="A7" s="226">
        <v>1</v>
      </c>
      <c r="B7" s="267" t="s">
        <v>67</v>
      </c>
      <c r="C7" s="267" t="s">
        <v>7</v>
      </c>
      <c r="D7" s="275">
        <v>7</v>
      </c>
      <c r="E7" s="226"/>
      <c r="F7" s="226"/>
      <c r="G7" s="226"/>
      <c r="H7" s="226"/>
      <c r="I7" s="226"/>
      <c r="J7" s="226"/>
    </row>
    <row r="8" spans="1:10" s="84" customFormat="1" ht="60">
      <c r="A8" s="226">
        <v>2</v>
      </c>
      <c r="B8" s="267" t="s">
        <v>68</v>
      </c>
      <c r="C8" s="267" t="s">
        <v>7</v>
      </c>
      <c r="D8" s="275">
        <v>5</v>
      </c>
      <c r="E8" s="226"/>
      <c r="F8" s="226"/>
      <c r="G8" s="226"/>
      <c r="H8" s="226"/>
      <c r="I8" s="226"/>
      <c r="J8" s="226"/>
    </row>
    <row r="9" spans="1:10" s="84" customFormat="1" ht="75">
      <c r="A9" s="226">
        <v>3</v>
      </c>
      <c r="B9" s="267" t="s">
        <v>69</v>
      </c>
      <c r="C9" s="267" t="s">
        <v>7</v>
      </c>
      <c r="D9" s="262">
        <v>24</v>
      </c>
      <c r="E9" s="226"/>
      <c r="F9" s="226"/>
      <c r="G9" s="226"/>
      <c r="H9" s="226"/>
      <c r="I9" s="226"/>
      <c r="J9" s="226"/>
    </row>
    <row r="10" spans="1:10" s="84" customFormat="1" ht="45">
      <c r="A10" s="226">
        <v>4</v>
      </c>
      <c r="B10" s="267" t="s">
        <v>70</v>
      </c>
      <c r="C10" s="267" t="s">
        <v>71</v>
      </c>
      <c r="D10" s="275">
        <v>30</v>
      </c>
      <c r="E10" s="226"/>
      <c r="F10" s="226"/>
      <c r="G10" s="226"/>
      <c r="H10" s="226"/>
      <c r="I10" s="226"/>
      <c r="J10" s="226"/>
    </row>
    <row r="11" spans="1:10" ht="12" customHeight="1">
      <c r="A11" s="378" t="s">
        <v>4</v>
      </c>
      <c r="B11" s="376"/>
      <c r="C11" s="376"/>
      <c r="D11" s="376"/>
      <c r="E11" s="376"/>
      <c r="F11" s="199">
        <f>SUM(F7:F10)</f>
        <v>0</v>
      </c>
      <c r="G11" s="214"/>
      <c r="H11" s="199">
        <f>SUM(H7:H10)</f>
        <v>0</v>
      </c>
      <c r="I11" s="199">
        <f>SUM(I7:I10)</f>
        <v>0</v>
      </c>
      <c r="J11" s="172"/>
    </row>
    <row r="12" spans="1:10" ht="18.75">
      <c r="A12" s="139"/>
      <c r="B12" s="137"/>
      <c r="C12" s="137"/>
      <c r="D12" s="143"/>
      <c r="E12" s="144"/>
      <c r="F12" s="145"/>
      <c r="G12" s="137"/>
      <c r="H12" s="145"/>
      <c r="I12" s="145"/>
      <c r="J12" s="137"/>
    </row>
    <row r="13" spans="1:10" ht="18.75">
      <c r="A13" s="139"/>
      <c r="B13" s="146"/>
      <c r="C13" s="146"/>
      <c r="D13" s="147"/>
      <c r="E13" s="148"/>
      <c r="F13" s="148"/>
      <c r="G13" s="146"/>
      <c r="H13" s="148"/>
      <c r="I13" s="149"/>
      <c r="J13" s="110"/>
    </row>
    <row r="14" spans="1:10" ht="18.75">
      <c r="A14" s="139"/>
      <c r="B14" s="150"/>
      <c r="C14" s="151"/>
      <c r="D14" s="152"/>
      <c r="E14" s="153"/>
      <c r="F14" s="154"/>
      <c r="G14" s="151"/>
      <c r="H14" s="154"/>
      <c r="I14" s="149"/>
      <c r="J14" s="110"/>
    </row>
    <row r="15" spans="1:10">
      <c r="C15" s="29"/>
      <c r="D15" s="18"/>
      <c r="E15" s="82"/>
      <c r="F15" s="82"/>
      <c r="G15" s="80"/>
      <c r="H15" s="80"/>
    </row>
    <row r="16" spans="1:10">
      <c r="B16" s="79"/>
      <c r="C16" s="79"/>
      <c r="D16" s="87"/>
      <c r="E16" s="17"/>
      <c r="F16" s="80"/>
      <c r="G16" s="80"/>
      <c r="H16" s="10"/>
    </row>
    <row r="17" spans="2:8">
      <c r="B17" s="82" t="s">
        <v>6</v>
      </c>
      <c r="C17" s="82"/>
      <c r="D17" s="89"/>
      <c r="E17" s="41"/>
      <c r="F17" s="80"/>
      <c r="G17" s="80"/>
      <c r="H17" s="10"/>
    </row>
    <row r="18" spans="2:8">
      <c r="B18" s="29"/>
      <c r="C18" s="16"/>
      <c r="D18" s="80"/>
      <c r="E18" s="80"/>
      <c r="F18" s="80"/>
      <c r="G18" s="80"/>
      <c r="H18" s="10"/>
    </row>
  </sheetData>
  <mergeCells count="1">
    <mergeCell ref="A11:E11"/>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sheetPr>
  <dimension ref="A1:K14"/>
  <sheetViews>
    <sheetView zoomScaleNormal="100" workbookViewId="0">
      <pane xSplit="2" ySplit="4" topLeftCell="C5" activePane="bottomRight" state="frozen"/>
      <selection pane="topRight" activeCell="C1" sqref="C1"/>
      <selection pane="bottomLeft" activeCell="A7" sqref="A7"/>
      <selection pane="bottomRight" activeCell="B3" sqref="B3"/>
    </sheetView>
  </sheetViews>
  <sheetFormatPr defaultRowHeight="12.75"/>
  <cols>
    <col min="1" max="1" width="7.5703125" style="13" customWidth="1"/>
    <col min="2" max="2" width="106.140625" style="10" customWidth="1"/>
    <col min="3" max="3" width="5.5703125" style="10" customWidth="1"/>
    <col min="4" max="4" width="13.28515625" style="46" customWidth="1"/>
    <col min="5" max="5" width="20.5703125" style="21" customWidth="1"/>
    <col min="6" max="6" width="18.85546875" style="72" customWidth="1"/>
    <col min="7" max="7" width="10.5703125" style="20" customWidth="1"/>
    <col min="8" max="8" width="19.42578125" style="73" customWidth="1"/>
    <col min="9" max="9" width="17.42578125" style="10" customWidth="1"/>
    <col min="10" max="10" width="31.42578125" style="10" customWidth="1"/>
    <col min="11" max="11" width="27.140625" style="10" customWidth="1"/>
    <col min="12" max="221" width="8.85546875" style="10"/>
    <col min="222" max="222" width="3.85546875" style="10" customWidth="1"/>
    <col min="223" max="223" width="51" style="10" customWidth="1"/>
    <col min="224" max="224" width="6.7109375" style="10" customWidth="1"/>
    <col min="225" max="227" width="11.28515625" style="10" customWidth="1"/>
    <col min="228" max="228" width="15.7109375" style="10" customWidth="1"/>
    <col min="229" max="229" width="10.5703125" style="10" bestFit="1" customWidth="1"/>
    <col min="230" max="477" width="8.85546875" style="10"/>
    <col min="478" max="478" width="3.85546875" style="10" customWidth="1"/>
    <col min="479" max="479" width="51" style="10" customWidth="1"/>
    <col min="480" max="480" width="6.7109375" style="10" customWidth="1"/>
    <col min="481" max="483" width="11.28515625" style="10" customWidth="1"/>
    <col min="484" max="484" width="15.7109375" style="10" customWidth="1"/>
    <col min="485" max="485" width="10.5703125" style="10" bestFit="1" customWidth="1"/>
    <col min="486" max="733" width="8.85546875" style="10"/>
    <col min="734" max="734" width="3.85546875" style="10" customWidth="1"/>
    <col min="735" max="735" width="51" style="10" customWidth="1"/>
    <col min="736" max="736" width="6.7109375" style="10" customWidth="1"/>
    <col min="737" max="739" width="11.28515625" style="10" customWidth="1"/>
    <col min="740" max="740" width="15.7109375" style="10" customWidth="1"/>
    <col min="741" max="741" width="10.5703125" style="10" bestFit="1" customWidth="1"/>
    <col min="742" max="989" width="8.85546875" style="10"/>
    <col min="990" max="990" width="3.85546875" style="10" customWidth="1"/>
    <col min="991" max="991" width="51" style="10" customWidth="1"/>
    <col min="992" max="992" width="6.7109375" style="10" customWidth="1"/>
    <col min="993" max="995" width="11.28515625" style="10" customWidth="1"/>
    <col min="996" max="996" width="15.7109375" style="10" customWidth="1"/>
    <col min="997" max="997" width="10.5703125" style="10" bestFit="1" customWidth="1"/>
    <col min="998" max="1245" width="8.85546875" style="10"/>
    <col min="1246" max="1246" width="3.85546875" style="10" customWidth="1"/>
    <col min="1247" max="1247" width="51" style="10" customWidth="1"/>
    <col min="1248" max="1248" width="6.7109375" style="10" customWidth="1"/>
    <col min="1249" max="1251" width="11.28515625" style="10" customWidth="1"/>
    <col min="1252" max="1252" width="15.7109375" style="10" customWidth="1"/>
    <col min="1253" max="1253" width="10.5703125" style="10" bestFit="1" customWidth="1"/>
    <col min="1254" max="1501" width="8.85546875" style="10"/>
    <col min="1502" max="1502" width="3.85546875" style="10" customWidth="1"/>
    <col min="1503" max="1503" width="51" style="10" customWidth="1"/>
    <col min="1504" max="1504" width="6.7109375" style="10" customWidth="1"/>
    <col min="1505" max="1507" width="11.28515625" style="10" customWidth="1"/>
    <col min="1508" max="1508" width="15.7109375" style="10" customWidth="1"/>
    <col min="1509" max="1509" width="10.5703125" style="10" bestFit="1" customWidth="1"/>
    <col min="1510" max="1757" width="8.85546875" style="10"/>
    <col min="1758" max="1758" width="3.85546875" style="10" customWidth="1"/>
    <col min="1759" max="1759" width="51" style="10" customWidth="1"/>
    <col min="1760" max="1760" width="6.7109375" style="10" customWidth="1"/>
    <col min="1761" max="1763" width="11.28515625" style="10" customWidth="1"/>
    <col min="1764" max="1764" width="15.7109375" style="10" customWidth="1"/>
    <col min="1765" max="1765" width="10.5703125" style="10" bestFit="1" customWidth="1"/>
    <col min="1766" max="2013" width="8.85546875" style="10"/>
    <col min="2014" max="2014" width="3.85546875" style="10" customWidth="1"/>
    <col min="2015" max="2015" width="51" style="10" customWidth="1"/>
    <col min="2016" max="2016" width="6.7109375" style="10" customWidth="1"/>
    <col min="2017" max="2019" width="11.28515625" style="10" customWidth="1"/>
    <col min="2020" max="2020" width="15.7109375" style="10" customWidth="1"/>
    <col min="2021" max="2021" width="10.5703125" style="10" bestFit="1" customWidth="1"/>
    <col min="2022" max="2269" width="8.85546875" style="10"/>
    <col min="2270" max="2270" width="3.85546875" style="10" customWidth="1"/>
    <col min="2271" max="2271" width="51" style="10" customWidth="1"/>
    <col min="2272" max="2272" width="6.7109375" style="10" customWidth="1"/>
    <col min="2273" max="2275" width="11.28515625" style="10" customWidth="1"/>
    <col min="2276" max="2276" width="15.7109375" style="10" customWidth="1"/>
    <col min="2277" max="2277" width="10.5703125" style="10" bestFit="1" customWidth="1"/>
    <col min="2278" max="2525" width="8.85546875" style="10"/>
    <col min="2526" max="2526" width="3.85546875" style="10" customWidth="1"/>
    <col min="2527" max="2527" width="51" style="10" customWidth="1"/>
    <col min="2528" max="2528" width="6.7109375" style="10" customWidth="1"/>
    <col min="2529" max="2531" width="11.28515625" style="10" customWidth="1"/>
    <col min="2532" max="2532" width="15.7109375" style="10" customWidth="1"/>
    <col min="2533" max="2533" width="10.5703125" style="10" bestFit="1" customWidth="1"/>
    <col min="2534" max="2781" width="8.85546875" style="10"/>
    <col min="2782" max="2782" width="3.85546875" style="10" customWidth="1"/>
    <col min="2783" max="2783" width="51" style="10" customWidth="1"/>
    <col min="2784" max="2784" width="6.7109375" style="10" customWidth="1"/>
    <col min="2785" max="2787" width="11.28515625" style="10" customWidth="1"/>
    <col min="2788" max="2788" width="15.7109375" style="10" customWidth="1"/>
    <col min="2789" max="2789" width="10.5703125" style="10" bestFit="1" customWidth="1"/>
    <col min="2790" max="3037" width="8.85546875" style="10"/>
    <col min="3038" max="3038" width="3.85546875" style="10" customWidth="1"/>
    <col min="3039" max="3039" width="51" style="10" customWidth="1"/>
    <col min="3040" max="3040" width="6.7109375" style="10" customWidth="1"/>
    <col min="3041" max="3043" width="11.28515625" style="10" customWidth="1"/>
    <col min="3044" max="3044" width="15.7109375" style="10" customWidth="1"/>
    <col min="3045" max="3045" width="10.5703125" style="10" bestFit="1" customWidth="1"/>
    <col min="3046" max="3293" width="8.85546875" style="10"/>
    <col min="3294" max="3294" width="3.85546875" style="10" customWidth="1"/>
    <col min="3295" max="3295" width="51" style="10" customWidth="1"/>
    <col min="3296" max="3296" width="6.7109375" style="10" customWidth="1"/>
    <col min="3297" max="3299" width="11.28515625" style="10" customWidth="1"/>
    <col min="3300" max="3300" width="15.7109375" style="10" customWidth="1"/>
    <col min="3301" max="3301" width="10.5703125" style="10" bestFit="1" customWidth="1"/>
    <col min="3302" max="3549" width="8.85546875" style="10"/>
    <col min="3550" max="3550" width="3.85546875" style="10" customWidth="1"/>
    <col min="3551" max="3551" width="51" style="10" customWidth="1"/>
    <col min="3552" max="3552" width="6.7109375" style="10" customWidth="1"/>
    <col min="3553" max="3555" width="11.28515625" style="10" customWidth="1"/>
    <col min="3556" max="3556" width="15.7109375" style="10" customWidth="1"/>
    <col min="3557" max="3557" width="10.5703125" style="10" bestFit="1" customWidth="1"/>
    <col min="3558" max="3805" width="8.85546875" style="10"/>
    <col min="3806" max="3806" width="3.85546875" style="10" customWidth="1"/>
    <col min="3807" max="3807" width="51" style="10" customWidth="1"/>
    <col min="3808" max="3808" width="6.7109375" style="10" customWidth="1"/>
    <col min="3809" max="3811" width="11.28515625" style="10" customWidth="1"/>
    <col min="3812" max="3812" width="15.7109375" style="10" customWidth="1"/>
    <col min="3813" max="3813" width="10.5703125" style="10" bestFit="1" customWidth="1"/>
    <col min="3814" max="4061" width="8.85546875" style="10"/>
    <col min="4062" max="4062" width="3.85546875" style="10" customWidth="1"/>
    <col min="4063" max="4063" width="51" style="10" customWidth="1"/>
    <col min="4064" max="4064" width="6.7109375" style="10" customWidth="1"/>
    <col min="4065" max="4067" width="11.28515625" style="10" customWidth="1"/>
    <col min="4068" max="4068" width="15.7109375" style="10" customWidth="1"/>
    <col min="4069" max="4069" width="10.5703125" style="10" bestFit="1" customWidth="1"/>
    <col min="4070" max="4317" width="8.85546875" style="10"/>
    <col min="4318" max="4318" width="3.85546875" style="10" customWidth="1"/>
    <col min="4319" max="4319" width="51" style="10" customWidth="1"/>
    <col min="4320" max="4320" width="6.7109375" style="10" customWidth="1"/>
    <col min="4321" max="4323" width="11.28515625" style="10" customWidth="1"/>
    <col min="4324" max="4324" width="15.7109375" style="10" customWidth="1"/>
    <col min="4325" max="4325" width="10.5703125" style="10" bestFit="1" customWidth="1"/>
    <col min="4326" max="4573" width="8.85546875" style="10"/>
    <col min="4574" max="4574" width="3.85546875" style="10" customWidth="1"/>
    <col min="4575" max="4575" width="51" style="10" customWidth="1"/>
    <col min="4576" max="4576" width="6.7109375" style="10" customWidth="1"/>
    <col min="4577" max="4579" width="11.28515625" style="10" customWidth="1"/>
    <col min="4580" max="4580" width="15.7109375" style="10" customWidth="1"/>
    <col min="4581" max="4581" width="10.5703125" style="10" bestFit="1" customWidth="1"/>
    <col min="4582" max="4829" width="8.85546875" style="10"/>
    <col min="4830" max="4830" width="3.85546875" style="10" customWidth="1"/>
    <col min="4831" max="4831" width="51" style="10" customWidth="1"/>
    <col min="4832" max="4832" width="6.7109375" style="10" customWidth="1"/>
    <col min="4833" max="4835" width="11.28515625" style="10" customWidth="1"/>
    <col min="4836" max="4836" width="15.7109375" style="10" customWidth="1"/>
    <col min="4837" max="4837" width="10.5703125" style="10" bestFit="1" customWidth="1"/>
    <col min="4838" max="5085" width="8.85546875" style="10"/>
    <col min="5086" max="5086" width="3.85546875" style="10" customWidth="1"/>
    <col min="5087" max="5087" width="51" style="10" customWidth="1"/>
    <col min="5088" max="5088" width="6.7109375" style="10" customWidth="1"/>
    <col min="5089" max="5091" width="11.28515625" style="10" customWidth="1"/>
    <col min="5092" max="5092" width="15.7109375" style="10" customWidth="1"/>
    <col min="5093" max="5093" width="10.5703125" style="10" bestFit="1" customWidth="1"/>
    <col min="5094" max="5341" width="8.85546875" style="10"/>
    <col min="5342" max="5342" width="3.85546875" style="10" customWidth="1"/>
    <col min="5343" max="5343" width="51" style="10" customWidth="1"/>
    <col min="5344" max="5344" width="6.7109375" style="10" customWidth="1"/>
    <col min="5345" max="5347" width="11.28515625" style="10" customWidth="1"/>
    <col min="5348" max="5348" width="15.7109375" style="10" customWidth="1"/>
    <col min="5349" max="5349" width="10.5703125" style="10" bestFit="1" customWidth="1"/>
    <col min="5350" max="5597" width="8.85546875" style="10"/>
    <col min="5598" max="5598" width="3.85546875" style="10" customWidth="1"/>
    <col min="5599" max="5599" width="51" style="10" customWidth="1"/>
    <col min="5600" max="5600" width="6.7109375" style="10" customWidth="1"/>
    <col min="5601" max="5603" width="11.28515625" style="10" customWidth="1"/>
    <col min="5604" max="5604" width="15.7109375" style="10" customWidth="1"/>
    <col min="5605" max="5605" width="10.5703125" style="10" bestFit="1" customWidth="1"/>
    <col min="5606" max="5853" width="8.85546875" style="10"/>
    <col min="5854" max="5854" width="3.85546875" style="10" customWidth="1"/>
    <col min="5855" max="5855" width="51" style="10" customWidth="1"/>
    <col min="5856" max="5856" width="6.7109375" style="10" customWidth="1"/>
    <col min="5857" max="5859" width="11.28515625" style="10" customWidth="1"/>
    <col min="5860" max="5860" width="15.7109375" style="10" customWidth="1"/>
    <col min="5861" max="5861" width="10.5703125" style="10" bestFit="1" customWidth="1"/>
    <col min="5862" max="6109" width="8.85546875" style="10"/>
    <col min="6110" max="6110" width="3.85546875" style="10" customWidth="1"/>
    <col min="6111" max="6111" width="51" style="10" customWidth="1"/>
    <col min="6112" max="6112" width="6.7109375" style="10" customWidth="1"/>
    <col min="6113" max="6115" width="11.28515625" style="10" customWidth="1"/>
    <col min="6116" max="6116" width="15.7109375" style="10" customWidth="1"/>
    <col min="6117" max="6117" width="10.5703125" style="10" bestFit="1" customWidth="1"/>
    <col min="6118" max="6365" width="8.85546875" style="10"/>
    <col min="6366" max="6366" width="3.85546875" style="10" customWidth="1"/>
    <col min="6367" max="6367" width="51" style="10" customWidth="1"/>
    <col min="6368" max="6368" width="6.7109375" style="10" customWidth="1"/>
    <col min="6369" max="6371" width="11.28515625" style="10" customWidth="1"/>
    <col min="6372" max="6372" width="15.7109375" style="10" customWidth="1"/>
    <col min="6373" max="6373" width="10.5703125" style="10" bestFit="1" customWidth="1"/>
    <col min="6374" max="6621" width="8.85546875" style="10"/>
    <col min="6622" max="6622" width="3.85546875" style="10" customWidth="1"/>
    <col min="6623" max="6623" width="51" style="10" customWidth="1"/>
    <col min="6624" max="6624" width="6.7109375" style="10" customWidth="1"/>
    <col min="6625" max="6627" width="11.28515625" style="10" customWidth="1"/>
    <col min="6628" max="6628" width="15.7109375" style="10" customWidth="1"/>
    <col min="6629" max="6629" width="10.5703125" style="10" bestFit="1" customWidth="1"/>
    <col min="6630" max="6877" width="8.85546875" style="10"/>
    <col min="6878" max="6878" width="3.85546875" style="10" customWidth="1"/>
    <col min="6879" max="6879" width="51" style="10" customWidth="1"/>
    <col min="6880" max="6880" width="6.7109375" style="10" customWidth="1"/>
    <col min="6881" max="6883" width="11.28515625" style="10" customWidth="1"/>
    <col min="6884" max="6884" width="15.7109375" style="10" customWidth="1"/>
    <col min="6885" max="6885" width="10.5703125" style="10" bestFit="1" customWidth="1"/>
    <col min="6886" max="7133" width="8.85546875" style="10"/>
    <col min="7134" max="7134" width="3.85546875" style="10" customWidth="1"/>
    <col min="7135" max="7135" width="51" style="10" customWidth="1"/>
    <col min="7136" max="7136" width="6.7109375" style="10" customWidth="1"/>
    <col min="7137" max="7139" width="11.28515625" style="10" customWidth="1"/>
    <col min="7140" max="7140" width="15.7109375" style="10" customWidth="1"/>
    <col min="7141" max="7141" width="10.5703125" style="10" bestFit="1" customWidth="1"/>
    <col min="7142" max="7389" width="8.85546875" style="10"/>
    <col min="7390" max="7390" width="3.85546875" style="10" customWidth="1"/>
    <col min="7391" max="7391" width="51" style="10" customWidth="1"/>
    <col min="7392" max="7392" width="6.7109375" style="10" customWidth="1"/>
    <col min="7393" max="7395" width="11.28515625" style="10" customWidth="1"/>
    <col min="7396" max="7396" width="15.7109375" style="10" customWidth="1"/>
    <col min="7397" max="7397" width="10.5703125" style="10" bestFit="1" customWidth="1"/>
    <col min="7398" max="7645" width="8.85546875" style="10"/>
    <col min="7646" max="7646" width="3.85546875" style="10" customWidth="1"/>
    <col min="7647" max="7647" width="51" style="10" customWidth="1"/>
    <col min="7648" max="7648" width="6.7109375" style="10" customWidth="1"/>
    <col min="7649" max="7651" width="11.28515625" style="10" customWidth="1"/>
    <col min="7652" max="7652" width="15.7109375" style="10" customWidth="1"/>
    <col min="7653" max="7653" width="10.5703125" style="10" bestFit="1" customWidth="1"/>
    <col min="7654" max="7901" width="8.85546875" style="10"/>
    <col min="7902" max="7902" width="3.85546875" style="10" customWidth="1"/>
    <col min="7903" max="7903" width="51" style="10" customWidth="1"/>
    <col min="7904" max="7904" width="6.7109375" style="10" customWidth="1"/>
    <col min="7905" max="7907" width="11.28515625" style="10" customWidth="1"/>
    <col min="7908" max="7908" width="15.7109375" style="10" customWidth="1"/>
    <col min="7909" max="7909" width="10.5703125" style="10" bestFit="1" customWidth="1"/>
    <col min="7910" max="8157" width="8.85546875" style="10"/>
    <col min="8158" max="8158" width="3.85546875" style="10" customWidth="1"/>
    <col min="8159" max="8159" width="51" style="10" customWidth="1"/>
    <col min="8160" max="8160" width="6.7109375" style="10" customWidth="1"/>
    <col min="8161" max="8163" width="11.28515625" style="10" customWidth="1"/>
    <col min="8164" max="8164" width="15.7109375" style="10" customWidth="1"/>
    <col min="8165" max="8165" width="10.5703125" style="10" bestFit="1" customWidth="1"/>
    <col min="8166" max="8413" width="8.85546875" style="10"/>
    <col min="8414" max="8414" width="3.85546875" style="10" customWidth="1"/>
    <col min="8415" max="8415" width="51" style="10" customWidth="1"/>
    <col min="8416" max="8416" width="6.7109375" style="10" customWidth="1"/>
    <col min="8417" max="8419" width="11.28515625" style="10" customWidth="1"/>
    <col min="8420" max="8420" width="15.7109375" style="10" customWidth="1"/>
    <col min="8421" max="8421" width="10.5703125" style="10" bestFit="1" customWidth="1"/>
    <col min="8422" max="8669" width="8.85546875" style="10"/>
    <col min="8670" max="8670" width="3.85546875" style="10" customWidth="1"/>
    <col min="8671" max="8671" width="51" style="10" customWidth="1"/>
    <col min="8672" max="8672" width="6.7109375" style="10" customWidth="1"/>
    <col min="8673" max="8675" width="11.28515625" style="10" customWidth="1"/>
    <col min="8676" max="8676" width="15.7109375" style="10" customWidth="1"/>
    <col min="8677" max="8677" width="10.5703125" style="10" bestFit="1" customWidth="1"/>
    <col min="8678" max="8925" width="8.85546875" style="10"/>
    <col min="8926" max="8926" width="3.85546875" style="10" customWidth="1"/>
    <col min="8927" max="8927" width="51" style="10" customWidth="1"/>
    <col min="8928" max="8928" width="6.7109375" style="10" customWidth="1"/>
    <col min="8929" max="8931" width="11.28515625" style="10" customWidth="1"/>
    <col min="8932" max="8932" width="15.7109375" style="10" customWidth="1"/>
    <col min="8933" max="8933" width="10.5703125" style="10" bestFit="1" customWidth="1"/>
    <col min="8934" max="9181" width="8.85546875" style="10"/>
    <col min="9182" max="9182" width="3.85546875" style="10" customWidth="1"/>
    <col min="9183" max="9183" width="51" style="10" customWidth="1"/>
    <col min="9184" max="9184" width="6.7109375" style="10" customWidth="1"/>
    <col min="9185" max="9187" width="11.28515625" style="10" customWidth="1"/>
    <col min="9188" max="9188" width="15.7109375" style="10" customWidth="1"/>
    <col min="9189" max="9189" width="10.5703125" style="10" bestFit="1" customWidth="1"/>
    <col min="9190" max="9437" width="8.85546875" style="10"/>
    <col min="9438" max="9438" width="3.85546875" style="10" customWidth="1"/>
    <col min="9439" max="9439" width="51" style="10" customWidth="1"/>
    <col min="9440" max="9440" width="6.7109375" style="10" customWidth="1"/>
    <col min="9441" max="9443" width="11.28515625" style="10" customWidth="1"/>
    <col min="9444" max="9444" width="15.7109375" style="10" customWidth="1"/>
    <col min="9445" max="9445" width="10.5703125" style="10" bestFit="1" customWidth="1"/>
    <col min="9446" max="9693" width="8.85546875" style="10"/>
    <col min="9694" max="9694" width="3.85546875" style="10" customWidth="1"/>
    <col min="9695" max="9695" width="51" style="10" customWidth="1"/>
    <col min="9696" max="9696" width="6.7109375" style="10" customWidth="1"/>
    <col min="9697" max="9699" width="11.28515625" style="10" customWidth="1"/>
    <col min="9700" max="9700" width="15.7109375" style="10" customWidth="1"/>
    <col min="9701" max="9701" width="10.5703125" style="10" bestFit="1" customWidth="1"/>
    <col min="9702" max="9949" width="8.85546875" style="10"/>
    <col min="9950" max="9950" width="3.85546875" style="10" customWidth="1"/>
    <col min="9951" max="9951" width="51" style="10" customWidth="1"/>
    <col min="9952" max="9952" width="6.7109375" style="10" customWidth="1"/>
    <col min="9953" max="9955" width="11.28515625" style="10" customWidth="1"/>
    <col min="9956" max="9956" width="15.7109375" style="10" customWidth="1"/>
    <col min="9957" max="9957" width="10.5703125" style="10" bestFit="1" customWidth="1"/>
    <col min="9958" max="10205" width="8.85546875" style="10"/>
    <col min="10206" max="10206" width="3.85546875" style="10" customWidth="1"/>
    <col min="10207" max="10207" width="51" style="10" customWidth="1"/>
    <col min="10208" max="10208" width="6.7109375" style="10" customWidth="1"/>
    <col min="10209" max="10211" width="11.28515625" style="10" customWidth="1"/>
    <col min="10212" max="10212" width="15.7109375" style="10" customWidth="1"/>
    <col min="10213" max="10213" width="10.5703125" style="10" bestFit="1" customWidth="1"/>
    <col min="10214" max="10461" width="8.85546875" style="10"/>
    <col min="10462" max="10462" width="3.85546875" style="10" customWidth="1"/>
    <col min="10463" max="10463" width="51" style="10" customWidth="1"/>
    <col min="10464" max="10464" width="6.7109375" style="10" customWidth="1"/>
    <col min="10465" max="10467" width="11.28515625" style="10" customWidth="1"/>
    <col min="10468" max="10468" width="15.7109375" style="10" customWidth="1"/>
    <col min="10469" max="10469" width="10.5703125" style="10" bestFit="1" customWidth="1"/>
    <col min="10470" max="10717" width="8.85546875" style="10"/>
    <col min="10718" max="10718" width="3.85546875" style="10" customWidth="1"/>
    <col min="10719" max="10719" width="51" style="10" customWidth="1"/>
    <col min="10720" max="10720" width="6.7109375" style="10" customWidth="1"/>
    <col min="10721" max="10723" width="11.28515625" style="10" customWidth="1"/>
    <col min="10724" max="10724" width="15.7109375" style="10" customWidth="1"/>
    <col min="10725" max="10725" width="10.5703125" style="10" bestFit="1" customWidth="1"/>
    <col min="10726" max="10973" width="8.85546875" style="10"/>
    <col min="10974" max="10974" width="3.85546875" style="10" customWidth="1"/>
    <col min="10975" max="10975" width="51" style="10" customWidth="1"/>
    <col min="10976" max="10976" width="6.7109375" style="10" customWidth="1"/>
    <col min="10977" max="10979" width="11.28515625" style="10" customWidth="1"/>
    <col min="10980" max="10980" width="15.7109375" style="10" customWidth="1"/>
    <col min="10981" max="10981" width="10.5703125" style="10" bestFit="1" customWidth="1"/>
    <col min="10982" max="11229" width="8.85546875" style="10"/>
    <col min="11230" max="11230" width="3.85546875" style="10" customWidth="1"/>
    <col min="11231" max="11231" width="51" style="10" customWidth="1"/>
    <col min="11232" max="11232" width="6.7109375" style="10" customWidth="1"/>
    <col min="11233" max="11235" width="11.28515625" style="10" customWidth="1"/>
    <col min="11236" max="11236" width="15.7109375" style="10" customWidth="1"/>
    <col min="11237" max="11237" width="10.5703125" style="10" bestFit="1" customWidth="1"/>
    <col min="11238" max="11485" width="8.85546875" style="10"/>
    <col min="11486" max="11486" width="3.85546875" style="10" customWidth="1"/>
    <col min="11487" max="11487" width="51" style="10" customWidth="1"/>
    <col min="11488" max="11488" width="6.7109375" style="10" customWidth="1"/>
    <col min="11489" max="11491" width="11.28515625" style="10" customWidth="1"/>
    <col min="11492" max="11492" width="15.7109375" style="10" customWidth="1"/>
    <col min="11493" max="11493" width="10.5703125" style="10" bestFit="1" customWidth="1"/>
    <col min="11494" max="11741" width="8.85546875" style="10"/>
    <col min="11742" max="11742" width="3.85546875" style="10" customWidth="1"/>
    <col min="11743" max="11743" width="51" style="10" customWidth="1"/>
    <col min="11744" max="11744" width="6.7109375" style="10" customWidth="1"/>
    <col min="11745" max="11747" width="11.28515625" style="10" customWidth="1"/>
    <col min="11748" max="11748" width="15.7109375" style="10" customWidth="1"/>
    <col min="11749" max="11749" width="10.5703125" style="10" bestFit="1" customWidth="1"/>
    <col min="11750" max="11997" width="8.85546875" style="10"/>
    <col min="11998" max="11998" width="3.85546875" style="10" customWidth="1"/>
    <col min="11999" max="11999" width="51" style="10" customWidth="1"/>
    <col min="12000" max="12000" width="6.7109375" style="10" customWidth="1"/>
    <col min="12001" max="12003" width="11.28515625" style="10" customWidth="1"/>
    <col min="12004" max="12004" width="15.7109375" style="10" customWidth="1"/>
    <col min="12005" max="12005" width="10.5703125" style="10" bestFit="1" customWidth="1"/>
    <col min="12006" max="12253" width="8.85546875" style="10"/>
    <col min="12254" max="12254" width="3.85546875" style="10" customWidth="1"/>
    <col min="12255" max="12255" width="51" style="10" customWidth="1"/>
    <col min="12256" max="12256" width="6.7109375" style="10" customWidth="1"/>
    <col min="12257" max="12259" width="11.28515625" style="10" customWidth="1"/>
    <col min="12260" max="12260" width="15.7109375" style="10" customWidth="1"/>
    <col min="12261" max="12261" width="10.5703125" style="10" bestFit="1" customWidth="1"/>
    <col min="12262" max="12509" width="8.85546875" style="10"/>
    <col min="12510" max="12510" width="3.85546875" style="10" customWidth="1"/>
    <col min="12511" max="12511" width="51" style="10" customWidth="1"/>
    <col min="12512" max="12512" width="6.7109375" style="10" customWidth="1"/>
    <col min="12513" max="12515" width="11.28515625" style="10" customWidth="1"/>
    <col min="12516" max="12516" width="15.7109375" style="10" customWidth="1"/>
    <col min="12517" max="12517" width="10.5703125" style="10" bestFit="1" customWidth="1"/>
    <col min="12518" max="12765" width="8.85546875" style="10"/>
    <col min="12766" max="12766" width="3.85546875" style="10" customWidth="1"/>
    <col min="12767" max="12767" width="51" style="10" customWidth="1"/>
    <col min="12768" max="12768" width="6.7109375" style="10" customWidth="1"/>
    <col min="12769" max="12771" width="11.28515625" style="10" customWidth="1"/>
    <col min="12772" max="12772" width="15.7109375" style="10" customWidth="1"/>
    <col min="12773" max="12773" width="10.5703125" style="10" bestFit="1" customWidth="1"/>
    <col min="12774" max="13021" width="8.85546875" style="10"/>
    <col min="13022" max="13022" width="3.85546875" style="10" customWidth="1"/>
    <col min="13023" max="13023" width="51" style="10" customWidth="1"/>
    <col min="13024" max="13024" width="6.7109375" style="10" customWidth="1"/>
    <col min="13025" max="13027" width="11.28515625" style="10" customWidth="1"/>
    <col min="13028" max="13028" width="15.7109375" style="10" customWidth="1"/>
    <col min="13029" max="13029" width="10.5703125" style="10" bestFit="1" customWidth="1"/>
    <col min="13030" max="13277" width="8.85546875" style="10"/>
    <col min="13278" max="13278" width="3.85546875" style="10" customWidth="1"/>
    <col min="13279" max="13279" width="51" style="10" customWidth="1"/>
    <col min="13280" max="13280" width="6.7109375" style="10" customWidth="1"/>
    <col min="13281" max="13283" width="11.28515625" style="10" customWidth="1"/>
    <col min="13284" max="13284" width="15.7109375" style="10" customWidth="1"/>
    <col min="13285" max="13285" width="10.5703125" style="10" bestFit="1" customWidth="1"/>
    <col min="13286" max="13533" width="8.85546875" style="10"/>
    <col min="13534" max="13534" width="3.85546875" style="10" customWidth="1"/>
    <col min="13535" max="13535" width="51" style="10" customWidth="1"/>
    <col min="13536" max="13536" width="6.7109375" style="10" customWidth="1"/>
    <col min="13537" max="13539" width="11.28515625" style="10" customWidth="1"/>
    <col min="13540" max="13540" width="15.7109375" style="10" customWidth="1"/>
    <col min="13541" max="13541" width="10.5703125" style="10" bestFit="1" customWidth="1"/>
    <col min="13542" max="13789" width="8.85546875" style="10"/>
    <col min="13790" max="13790" width="3.85546875" style="10" customWidth="1"/>
    <col min="13791" max="13791" width="51" style="10" customWidth="1"/>
    <col min="13792" max="13792" width="6.7109375" style="10" customWidth="1"/>
    <col min="13793" max="13795" width="11.28515625" style="10" customWidth="1"/>
    <col min="13796" max="13796" width="15.7109375" style="10" customWidth="1"/>
    <col min="13797" max="13797" width="10.5703125" style="10" bestFit="1" customWidth="1"/>
    <col min="13798" max="14045" width="8.85546875" style="10"/>
    <col min="14046" max="14046" width="3.85546875" style="10" customWidth="1"/>
    <col min="14047" max="14047" width="51" style="10" customWidth="1"/>
    <col min="14048" max="14048" width="6.7109375" style="10" customWidth="1"/>
    <col min="14049" max="14051" width="11.28515625" style="10" customWidth="1"/>
    <col min="14052" max="14052" width="15.7109375" style="10" customWidth="1"/>
    <col min="14053" max="14053" width="10.5703125" style="10" bestFit="1" customWidth="1"/>
    <col min="14054" max="14301" width="8.85546875" style="10"/>
    <col min="14302" max="14302" width="3.85546875" style="10" customWidth="1"/>
    <col min="14303" max="14303" width="51" style="10" customWidth="1"/>
    <col min="14304" max="14304" width="6.7109375" style="10" customWidth="1"/>
    <col min="14305" max="14307" width="11.28515625" style="10" customWidth="1"/>
    <col min="14308" max="14308" width="15.7109375" style="10" customWidth="1"/>
    <col min="14309" max="14309" width="10.5703125" style="10" bestFit="1" customWidth="1"/>
    <col min="14310" max="14557" width="8.85546875" style="10"/>
    <col min="14558" max="14558" width="3.85546875" style="10" customWidth="1"/>
    <col min="14559" max="14559" width="51" style="10" customWidth="1"/>
    <col min="14560" max="14560" width="6.7109375" style="10" customWidth="1"/>
    <col min="14561" max="14563" width="11.28515625" style="10" customWidth="1"/>
    <col min="14564" max="14564" width="15.7109375" style="10" customWidth="1"/>
    <col min="14565" max="14565" width="10.5703125" style="10" bestFit="1" customWidth="1"/>
    <col min="14566" max="14813" width="8.85546875" style="10"/>
    <col min="14814" max="14814" width="3.85546875" style="10" customWidth="1"/>
    <col min="14815" max="14815" width="51" style="10" customWidth="1"/>
    <col min="14816" max="14816" width="6.7109375" style="10" customWidth="1"/>
    <col min="14817" max="14819" width="11.28515625" style="10" customWidth="1"/>
    <col min="14820" max="14820" width="15.7109375" style="10" customWidth="1"/>
    <col min="14821" max="14821" width="10.5703125" style="10" bestFit="1" customWidth="1"/>
    <col min="14822" max="15069" width="8.85546875" style="10"/>
    <col min="15070" max="15070" width="3.85546875" style="10" customWidth="1"/>
    <col min="15071" max="15071" width="51" style="10" customWidth="1"/>
    <col min="15072" max="15072" width="6.7109375" style="10" customWidth="1"/>
    <col min="15073" max="15075" width="11.28515625" style="10" customWidth="1"/>
    <col min="15076" max="15076" width="15.7109375" style="10" customWidth="1"/>
    <col min="15077" max="15077" width="10.5703125" style="10" bestFit="1" customWidth="1"/>
    <col min="15078" max="15325" width="8.85546875" style="10"/>
    <col min="15326" max="15326" width="3.85546875" style="10" customWidth="1"/>
    <col min="15327" max="15327" width="51" style="10" customWidth="1"/>
    <col min="15328" max="15328" width="6.7109375" style="10" customWidth="1"/>
    <col min="15329" max="15331" width="11.28515625" style="10" customWidth="1"/>
    <col min="15332" max="15332" width="15.7109375" style="10" customWidth="1"/>
    <col min="15333" max="15333" width="10.5703125" style="10" bestFit="1" customWidth="1"/>
    <col min="15334" max="15581" width="8.85546875" style="10"/>
    <col min="15582" max="15582" width="3.85546875" style="10" customWidth="1"/>
    <col min="15583" max="15583" width="51" style="10" customWidth="1"/>
    <col min="15584" max="15584" width="6.7109375" style="10" customWidth="1"/>
    <col min="15585" max="15587" width="11.28515625" style="10" customWidth="1"/>
    <col min="15588" max="15588" width="15.7109375" style="10" customWidth="1"/>
    <col min="15589" max="15589" width="10.5703125" style="10" bestFit="1" customWidth="1"/>
    <col min="15590" max="15837" width="8.85546875" style="10"/>
    <col min="15838" max="15838" width="3.85546875" style="10" customWidth="1"/>
    <col min="15839" max="15839" width="51" style="10" customWidth="1"/>
    <col min="15840" max="15840" width="6.7109375" style="10" customWidth="1"/>
    <col min="15841" max="15843" width="11.28515625" style="10" customWidth="1"/>
    <col min="15844" max="15844" width="15.7109375" style="10" customWidth="1"/>
    <col min="15845" max="15845" width="10.5703125" style="10" bestFit="1" customWidth="1"/>
    <col min="15846" max="16093" width="8.85546875" style="10"/>
    <col min="16094" max="16094" width="3.85546875" style="10" customWidth="1"/>
    <col min="16095" max="16095" width="51" style="10" customWidth="1"/>
    <col min="16096" max="16096" width="6.7109375" style="10" customWidth="1"/>
    <col min="16097" max="16099" width="11.28515625" style="10" customWidth="1"/>
    <col min="16100" max="16100" width="15.7109375" style="10" customWidth="1"/>
    <col min="16101" max="16101" width="10.5703125" style="10" bestFit="1" customWidth="1"/>
    <col min="16102" max="16368" width="8.85546875" style="10"/>
    <col min="16369" max="16384" width="8.85546875" style="10" customWidth="1"/>
  </cols>
  <sheetData>
    <row r="1" spans="1:11">
      <c r="A1" s="99"/>
      <c r="B1" s="101"/>
      <c r="C1" s="99"/>
      <c r="D1" s="99"/>
      <c r="E1" s="99"/>
      <c r="F1" s="99"/>
      <c r="G1" s="99"/>
      <c r="H1" s="99"/>
      <c r="I1" s="99"/>
    </row>
    <row r="2" spans="1:11" s="83" customFormat="1">
      <c r="A2" s="99"/>
      <c r="B2" s="99"/>
      <c r="C2" s="99"/>
      <c r="D2" s="99"/>
      <c r="E2" s="99"/>
      <c r="F2" s="99"/>
      <c r="G2" s="99"/>
      <c r="H2" s="99"/>
      <c r="I2" s="99"/>
    </row>
    <row r="3" spans="1:11" ht="25.15" customHeight="1">
      <c r="A3" s="139"/>
      <c r="B3" s="180" t="s">
        <v>74</v>
      </c>
      <c r="C3" s="140"/>
      <c r="D3" s="141"/>
      <c r="E3" s="142"/>
      <c r="F3" s="142"/>
      <c r="G3" s="140"/>
      <c r="H3" s="142"/>
      <c r="I3" s="140"/>
      <c r="J3" s="110"/>
    </row>
    <row r="4" spans="1:11" ht="73.5" customHeight="1">
      <c r="A4" s="165" t="s">
        <v>0</v>
      </c>
      <c r="B4" s="165" t="s">
        <v>13</v>
      </c>
      <c r="C4" s="165" t="s">
        <v>1</v>
      </c>
      <c r="D4" s="166" t="s">
        <v>2</v>
      </c>
      <c r="E4" s="165" t="s">
        <v>16</v>
      </c>
      <c r="F4" s="165" t="s">
        <v>9</v>
      </c>
      <c r="G4" s="165" t="s">
        <v>10</v>
      </c>
      <c r="H4" s="165" t="s">
        <v>14</v>
      </c>
      <c r="I4" s="165" t="s">
        <v>11</v>
      </c>
      <c r="J4" s="167" t="s">
        <v>12</v>
      </c>
    </row>
    <row r="5" spans="1:11" ht="16.899999999999999" customHeight="1">
      <c r="A5" s="165">
        <v>1</v>
      </c>
      <c r="B5" s="165">
        <v>2</v>
      </c>
      <c r="C5" s="165">
        <v>4</v>
      </c>
      <c r="D5" s="165">
        <v>5</v>
      </c>
      <c r="E5" s="165">
        <v>6</v>
      </c>
      <c r="F5" s="165" t="s">
        <v>25</v>
      </c>
      <c r="G5" s="165">
        <v>8</v>
      </c>
      <c r="H5" s="165" t="s">
        <v>26</v>
      </c>
      <c r="I5" s="165" t="s">
        <v>27</v>
      </c>
      <c r="J5" s="165">
        <v>11</v>
      </c>
    </row>
    <row r="6" spans="1:11" s="83" customFormat="1" ht="39.75" customHeight="1">
      <c r="A6" s="204">
        <v>1</v>
      </c>
      <c r="B6" s="263" t="s">
        <v>72</v>
      </c>
      <c r="C6" s="267" t="s">
        <v>3</v>
      </c>
      <c r="D6" s="262">
        <v>210</v>
      </c>
      <c r="E6" s="213"/>
      <c r="F6" s="181"/>
      <c r="G6" s="179"/>
      <c r="H6" s="181"/>
      <c r="I6" s="181"/>
      <c r="J6" s="174"/>
      <c r="K6" s="102"/>
    </row>
    <row r="7" spans="1:11" s="83" customFormat="1" ht="48.75" customHeight="1">
      <c r="A7" s="204">
        <v>2</v>
      </c>
      <c r="B7" s="263" t="s">
        <v>73</v>
      </c>
      <c r="C7" s="267" t="s">
        <v>3</v>
      </c>
      <c r="D7" s="262">
        <v>44</v>
      </c>
      <c r="E7" s="213"/>
      <c r="F7" s="181"/>
      <c r="G7" s="179"/>
      <c r="H7" s="181"/>
      <c r="I7" s="181"/>
      <c r="J7" s="190"/>
      <c r="K7" s="244"/>
    </row>
    <row r="8" spans="1:11" ht="12" customHeight="1">
      <c r="A8" s="378" t="s">
        <v>4</v>
      </c>
      <c r="B8" s="376"/>
      <c r="C8" s="376"/>
      <c r="D8" s="376"/>
      <c r="E8" s="376"/>
      <c r="F8" s="199">
        <f>SUM(F6:F7)</f>
        <v>0</v>
      </c>
      <c r="G8" s="214"/>
      <c r="H8" s="199">
        <f>SUM(H6:H7)</f>
        <v>0</v>
      </c>
      <c r="I8" s="199">
        <f>SUM(I6:I7)</f>
        <v>0</v>
      </c>
      <c r="J8" s="172"/>
    </row>
    <row r="9" spans="1:11" ht="18.75">
      <c r="A9" s="139"/>
      <c r="B9" s="137"/>
      <c r="C9" s="137"/>
      <c r="D9" s="143"/>
      <c r="E9" s="144"/>
      <c r="F9" s="145"/>
      <c r="G9" s="137"/>
      <c r="H9" s="145"/>
      <c r="I9" s="145"/>
      <c r="J9" s="137"/>
    </row>
    <row r="10" spans="1:11" ht="18.75">
      <c r="A10" s="139"/>
      <c r="B10" s="150"/>
      <c r="C10" s="146"/>
      <c r="D10" s="147"/>
      <c r="E10" s="148"/>
      <c r="F10" s="148"/>
      <c r="G10" s="146"/>
      <c r="H10" s="148"/>
      <c r="I10" s="149"/>
      <c r="J10" s="110"/>
    </row>
    <row r="11" spans="1:11" ht="18.75">
      <c r="A11" s="139"/>
      <c r="B11" s="151"/>
      <c r="C11" s="151"/>
      <c r="D11" s="152"/>
      <c r="E11" s="153"/>
      <c r="F11" s="154"/>
      <c r="G11" s="151"/>
      <c r="H11" s="154"/>
      <c r="I11" s="149"/>
      <c r="J11" s="110"/>
    </row>
    <row r="12" spans="1:11">
      <c r="B12" s="79" t="s">
        <v>5</v>
      </c>
      <c r="C12" s="79"/>
      <c r="D12" s="87"/>
      <c r="E12" s="17"/>
    </row>
    <row r="13" spans="1:11">
      <c r="B13" s="82" t="s">
        <v>6</v>
      </c>
      <c r="C13" s="82"/>
      <c r="D13" s="89"/>
      <c r="E13" s="41"/>
    </row>
    <row r="14" spans="1:11">
      <c r="B14" s="29"/>
      <c r="C14" s="16"/>
      <c r="D14" s="80"/>
      <c r="E14" s="80"/>
    </row>
  </sheetData>
  <mergeCells count="1">
    <mergeCell ref="A8:E8"/>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32</vt:i4>
      </vt:variant>
    </vt:vector>
  </HeadingPairs>
  <TitlesOfParts>
    <vt:vector size="32" baseType="lpstr">
      <vt:lpstr>INFORMACJE </vt:lpstr>
      <vt:lpstr>Pakiet nr 1</vt:lpstr>
      <vt:lpstr>Pakiet nr 2</vt:lpstr>
      <vt:lpstr>Pakiet nr 3</vt:lpstr>
      <vt:lpstr>Pakiet nr 4</vt:lpstr>
      <vt:lpstr>Pakiet nr 5</vt:lpstr>
      <vt:lpstr>Pakiet nr 6</vt:lpstr>
      <vt:lpstr>Pakiet nr 7</vt:lpstr>
      <vt:lpstr>Pakiet nr 8</vt:lpstr>
      <vt:lpstr>Pakiet nr 9</vt:lpstr>
      <vt:lpstr>Pakiet nr 10</vt:lpstr>
      <vt:lpstr>Pakiet nr 11</vt:lpstr>
      <vt:lpstr>Pakiet nr `12</vt:lpstr>
      <vt:lpstr>Pakiet nr 13</vt:lpstr>
      <vt:lpstr>Pakiet nr 14</vt:lpstr>
      <vt:lpstr>Pakiet nr 15</vt:lpstr>
      <vt:lpstr>Pakiet nr 16</vt:lpstr>
      <vt:lpstr>Pakiet nr 17</vt:lpstr>
      <vt:lpstr>Pakiet nr 18</vt:lpstr>
      <vt:lpstr>Pakiet nr 19</vt:lpstr>
      <vt:lpstr>Pakiet nr 20</vt:lpstr>
      <vt:lpstr>Pakiet nr 21</vt:lpstr>
      <vt:lpstr>Pakiet nr 22</vt:lpstr>
      <vt:lpstr>Pakiet nr 23</vt:lpstr>
      <vt:lpstr>Pakiet nr 24</vt:lpstr>
      <vt:lpstr>Pakiet nr 25</vt:lpstr>
      <vt:lpstr>Pakiet nr 26</vt:lpstr>
      <vt:lpstr>Pakiet nr 27</vt:lpstr>
      <vt:lpstr>Pakiet nr 28</vt:lpstr>
      <vt:lpstr>Pakiet nr 29</vt:lpstr>
      <vt:lpstr>Pakiet nr 30</vt:lpstr>
      <vt:lpstr>Pakiet nr 31</vt:lpstr>
    </vt:vector>
  </TitlesOfParts>
  <Company>Szpital Prabuty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komp</cp:lastModifiedBy>
  <cp:lastPrinted>2024-10-15T07:26:41Z</cp:lastPrinted>
  <dcterms:created xsi:type="dcterms:W3CDTF">2015-04-08T08:21:10Z</dcterms:created>
  <dcterms:modified xsi:type="dcterms:W3CDTF">2024-11-07T09:28:33Z</dcterms:modified>
</cp:coreProperties>
</file>