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66925"/>
  <mc:AlternateContent xmlns:mc="http://schemas.openxmlformats.org/markup-compatibility/2006">
    <mc:Choice Requires="x15">
      <x15ac:absPath xmlns:x15ac="http://schemas.microsoft.com/office/spreadsheetml/2010/11/ac" url="E:\procedury\2024\P121\SWZ\"/>
    </mc:Choice>
  </mc:AlternateContent>
  <xr:revisionPtr revIDLastSave="0" documentId="13_ncr:1_{3F4E87F0-411F-43A1-8F17-F36DFFD71802}" xr6:coauthVersionLast="36" xr6:coauthVersionMax="36" xr10:uidLastSave="{00000000-0000-0000-0000-000000000000}"/>
  <bookViews>
    <workbookView xWindow="-120" yWindow="-120" windowWidth="29040" windowHeight="15720" tabRatio="807" xr2:uid="{00000000-000D-0000-FFFF-FFFF00000000}"/>
  </bookViews>
  <sheets>
    <sheet name="MIĘSO WĘDLINY DRÓB" sheetId="1" r:id="rId1"/>
    <sheet name="WARZYWA OWOCE" sheetId="2" r:id="rId2"/>
    <sheet name="NABIAŁ" sheetId="3" r:id="rId3"/>
    <sheet name="ART. OGÓLNOSPOŻYWCZE" sheetId="5" r:id="rId4"/>
    <sheet name="MROŻONKI" sheetId="4" r:id="rId5"/>
    <sheet name="RYBY" sheetId="6" r:id="rId6"/>
    <sheet name="PIECZYWO" sheetId="7" r:id="rId7"/>
    <sheet name="JAJA KURZE" sheetId="10" r:id="rId8"/>
    <sheet name="SOK JEDNODNIOWY" sheetId="9" r:id="rId9"/>
  </sheets>
  <calcPr calcId="191029"/>
</workbook>
</file>

<file path=xl/calcChain.xml><?xml version="1.0" encoding="utf-8"?>
<calcChain xmlns="http://schemas.openxmlformats.org/spreadsheetml/2006/main">
  <c r="G3" i="5" l="1"/>
  <c r="G4" i="5"/>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55" i="5"/>
  <c r="G56" i="5"/>
  <c r="G57" i="5"/>
  <c r="G58" i="5"/>
  <c r="G59" i="5"/>
  <c r="G60" i="5"/>
  <c r="G61" i="5"/>
  <c r="G62" i="5"/>
  <c r="G63" i="5"/>
  <c r="G64" i="5"/>
  <c r="G65" i="5"/>
  <c r="G66" i="5"/>
  <c r="G67" i="5"/>
  <c r="G68" i="5"/>
  <c r="G69" i="5"/>
  <c r="G70" i="5"/>
  <c r="G71" i="5"/>
  <c r="G72" i="5"/>
  <c r="G73" i="5"/>
  <c r="G74" i="5"/>
  <c r="G75" i="5"/>
  <c r="G76" i="5"/>
  <c r="G77" i="5"/>
  <c r="G78" i="5"/>
  <c r="G79" i="5"/>
  <c r="G80" i="5"/>
  <c r="G81" i="5"/>
  <c r="G82" i="5"/>
  <c r="G83" i="5"/>
  <c r="G84" i="5"/>
  <c r="G85" i="5"/>
  <c r="G86" i="5"/>
  <c r="G87" i="5"/>
  <c r="G88" i="5"/>
  <c r="G89" i="5"/>
  <c r="G90" i="5"/>
  <c r="G91" i="5"/>
  <c r="G92" i="5"/>
  <c r="G93" i="5"/>
  <c r="G94" i="5"/>
  <c r="G95" i="5"/>
  <c r="G96" i="5"/>
  <c r="G97" i="5"/>
  <c r="G98" i="5"/>
  <c r="G99" i="5"/>
  <c r="G100" i="5"/>
  <c r="G101" i="5"/>
  <c r="G102" i="5"/>
  <c r="G103" i="5"/>
  <c r="G104" i="5"/>
  <c r="G105" i="5"/>
  <c r="G106" i="5"/>
  <c r="G107" i="5"/>
  <c r="G108" i="5"/>
  <c r="G109" i="5"/>
  <c r="G110" i="5"/>
  <c r="G111" i="5"/>
  <c r="G112" i="5"/>
  <c r="G113" i="5"/>
  <c r="G114" i="5"/>
  <c r="G115" i="5"/>
  <c r="G116" i="5"/>
  <c r="G117" i="5"/>
  <c r="G118" i="5"/>
  <c r="G119" i="5"/>
  <c r="G120" i="5"/>
  <c r="F10" i="1" l="1"/>
  <c r="G18" i="4"/>
  <c r="G19" i="4"/>
  <c r="G20" i="4"/>
  <c r="G21" i="4"/>
  <c r="G22" i="4"/>
  <c r="G23" i="4"/>
  <c r="G24" i="4"/>
  <c r="F18" i="1"/>
  <c r="F19" i="1"/>
  <c r="F20" i="1"/>
  <c r="F21" i="1"/>
  <c r="F22" i="1"/>
  <c r="F23" i="1"/>
  <c r="F24" i="1"/>
  <c r="F81"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G2" i="9" l="1"/>
  <c r="G3" i="9"/>
  <c r="G4" i="9" l="1"/>
  <c r="G20" i="3"/>
  <c r="G19" i="3"/>
  <c r="G18" i="3"/>
  <c r="G17" i="3"/>
  <c r="G16" i="3"/>
  <c r="G15" i="3"/>
  <c r="G14" i="3"/>
  <c r="G13" i="3"/>
  <c r="G12" i="3"/>
  <c r="G11" i="3"/>
  <c r="F82" i="2"/>
  <c r="G2" i="5" l="1"/>
  <c r="G10" i="3" l="1"/>
  <c r="F25" i="1" l="1"/>
  <c r="F17" i="1"/>
  <c r="F16" i="1"/>
  <c r="F15" i="1"/>
  <c r="F14" i="1"/>
  <c r="F13" i="1"/>
  <c r="F12" i="1"/>
  <c r="F11" i="1"/>
  <c r="F9" i="1"/>
  <c r="F8" i="1"/>
  <c r="F7" i="1"/>
  <c r="F6" i="1"/>
  <c r="F5" i="1"/>
  <c r="F4" i="1"/>
  <c r="F3" i="1"/>
  <c r="F2" i="1"/>
  <c r="G25" i="4" l="1"/>
  <c r="G17" i="4"/>
  <c r="G16" i="4"/>
  <c r="G15" i="4"/>
  <c r="G14" i="4"/>
  <c r="G13" i="4"/>
  <c r="G12" i="4"/>
  <c r="G11" i="4"/>
  <c r="G10" i="4"/>
  <c r="G9" i="4"/>
  <c r="G8" i="4"/>
  <c r="G7" i="4"/>
  <c r="G6" i="4"/>
  <c r="G5" i="4"/>
  <c r="G4" i="4"/>
  <c r="G3" i="4"/>
  <c r="G2" i="4"/>
  <c r="G7" i="6" l="1"/>
  <c r="G6" i="6"/>
  <c r="G5" i="6"/>
  <c r="G4" i="6"/>
  <c r="G3" i="6"/>
  <c r="G2" i="6"/>
  <c r="G9" i="3" l="1"/>
  <c r="G8" i="3"/>
  <c r="G7" i="3"/>
  <c r="G6" i="3"/>
  <c r="G5" i="3"/>
  <c r="G4" i="3"/>
  <c r="G3" i="3"/>
  <c r="G15" i="7" l="1"/>
  <c r="G14" i="7"/>
  <c r="G13" i="7"/>
  <c r="G12" i="7"/>
  <c r="G11" i="7"/>
  <c r="G10" i="7"/>
  <c r="G9" i="7"/>
  <c r="G2" i="10" l="1"/>
  <c r="G3" i="10" s="1"/>
  <c r="F23" i="2" l="1"/>
  <c r="F24" i="2"/>
  <c r="F25" i="2"/>
  <c r="F26" i="2"/>
  <c r="F27" i="2"/>
  <c r="F28" i="2"/>
  <c r="F29" i="2"/>
  <c r="F30" i="2"/>
  <c r="F31" i="2"/>
  <c r="F32" i="2"/>
  <c r="F4" i="2" l="1"/>
  <c r="F5" i="2"/>
  <c r="F6" i="2"/>
  <c r="F7" i="2"/>
  <c r="F8" i="2"/>
  <c r="F9" i="2"/>
  <c r="F10" i="2"/>
  <c r="F11" i="2"/>
  <c r="F12" i="2"/>
  <c r="F13" i="2"/>
  <c r="F14" i="2"/>
  <c r="F15" i="2"/>
  <c r="F16" i="2"/>
  <c r="F17" i="2"/>
  <c r="F18" i="2"/>
  <c r="F19" i="2"/>
  <c r="F20" i="2"/>
  <c r="F21" i="2"/>
  <c r="F22" i="2"/>
  <c r="F2" i="2"/>
  <c r="G4" i="7" l="1"/>
  <c r="G5" i="7"/>
  <c r="G6" i="7"/>
  <c r="G7" i="7"/>
  <c r="G8" i="7"/>
  <c r="G3" i="7" l="1"/>
  <c r="F3" i="2" l="1"/>
  <c r="G2" i="7" l="1"/>
  <c r="G2" i="3"/>
  <c r="G21" i="3" s="1"/>
  <c r="G121" i="5" l="1"/>
  <c r="F83" i="2"/>
  <c r="G16" i="7"/>
  <c r="G8" i="6"/>
  <c r="G26" i="4"/>
  <c r="F26" i="1"/>
</calcChain>
</file>

<file path=xl/sharedStrings.xml><?xml version="1.0" encoding="utf-8"?>
<sst xmlns="http://schemas.openxmlformats.org/spreadsheetml/2006/main" count="866" uniqueCount="372">
  <si>
    <t>LP</t>
  </si>
  <si>
    <t>NAZWA TOWARU</t>
  </si>
  <si>
    <t>MIARA</t>
  </si>
  <si>
    <t>ILOŚĆ</t>
  </si>
  <si>
    <t>Kg</t>
  </si>
  <si>
    <t>CENA JEDNOSTKOWA BRUTTO</t>
  </si>
  <si>
    <t>WARTOŚĆ BRUTTO</t>
  </si>
  <si>
    <t>Szt.</t>
  </si>
  <si>
    <t>Op.</t>
  </si>
  <si>
    <t xml:space="preserve">Winogrona (białe i czerwone) – owoce słodkie o gęstym i chrupiącym miąższu i delikatnej skórce, świeże, soczyste, zdrowe, czyste, o dobrym smaku, bez oznak pleśnienia i zepsucia </t>
  </si>
  <si>
    <t>ILOŚC</t>
  </si>
  <si>
    <t>400 g</t>
  </si>
  <si>
    <t>200 g</t>
  </si>
  <si>
    <t xml:space="preserve">Kg </t>
  </si>
  <si>
    <t>1000 ml</t>
  </si>
  <si>
    <t>100 g</t>
  </si>
  <si>
    <t>500 ml</t>
  </si>
  <si>
    <t>Minimalna gramatura</t>
  </si>
  <si>
    <t>1000 g</t>
  </si>
  <si>
    <t>500 g</t>
  </si>
  <si>
    <t>80 g</t>
  </si>
  <si>
    <t xml:space="preserve">Proszek do pieczenia </t>
  </si>
  <si>
    <t>300 g</t>
  </si>
  <si>
    <t>2500 g</t>
  </si>
  <si>
    <t>SUMA</t>
  </si>
  <si>
    <t xml:space="preserve">Awokado - dojrzałe, bez plam, oznak gnicia, bez uszkodzeń powstałych podczas wzrostu, zbioru, pakowania i transportu, luzem </t>
  </si>
  <si>
    <t xml:space="preserve">Szt. </t>
  </si>
  <si>
    <t>Buraki ćwikłowe - świeże, bez liści, zdrowe, czyste, suche, sezonowe, w całości, bez oznak pleśnienia i gnicia, bez uszkodzeń spowodowanych przez szkodniki oraz bez oznak pleśnienia i gnicia.</t>
  </si>
  <si>
    <t>Cebula luz - świeża, zdrowa, czysta, sucha, sezonowa, w całości, nienadmarznięta, bez śladów uszkodzeń mechanicznych i uszkodzeń spowodowanych przez szkodniki oraz bez oznak pleśnienia i gnicia.</t>
  </si>
  <si>
    <t>Cebula czerwona - świeża, zdrowa, czysta, sucha, sezonowa, w całości, nienadmarznięta, bez śladów uszkodzeń mechanicznych i uszkodzeń spowodowanych przez szkodniki oraz bez oznak pleśni</t>
  </si>
  <si>
    <t>Cytryny - świeża, soczysta, zdrowa, kolor żółty, o cienkiej skórce, bez oznak pleśnienia, gnicia i zepsucia, odmiana jednorodna przy każdorazowej dostawie.</t>
  </si>
  <si>
    <t>Fasola sucha biała - suszona, ziarna zbliżone do odmiany średni Jaś, w całości, jednorodne odmiany, zdrowe, czyste bez śladów uszkodzeń mechanicznych i uszkodzeń spowodowanych przez szkodniki oraz bez oznak pleśnienia i gnicia.</t>
  </si>
  <si>
    <t>Groch łuskany - suszony, ziarna w całości, jednorodne odmiany, zdrowe, czyste, bez śladów uszkodzeń mechanicznych i uszkodzeń spowodowanych przez szkodniki oraz bez oznak pleśnienia i gnicia.</t>
  </si>
  <si>
    <t>Gruszka - odmiana Konferencja, klapsa i inne równoważne, waga 180-220 g/1szt., dojrzała, średnio twarda, słodka, soczysta, zdrowa, bez oznak gnicia, nie nadmarznięta, odmiana jednorodna przy każdorazowej dostawie.</t>
  </si>
  <si>
    <t>Imbir korzeń - świeży, zdrowy, czysty, nie przemarznięty bez śladów uszkodzeń mechanicznych i uszkodzeń spowodowanych przez szkodniki</t>
  </si>
  <si>
    <t xml:space="preserve">Jabłka deserowe - soczyste, słodkie lub słodko - winne, owoce bez uszkodzeń powstałych podczas wzrostu, zbioru, pakowania i transportu, bez objawów zepsucia, odmiany: Cortland, Gala, Idared, Jonagold, Ligol, Lobo, Rubin, Champion, Decosta, Jonagored i inne </t>
  </si>
  <si>
    <t>Kapusta czerwona - zdrowa, świeża, sezonowa, w całości, nienadmarznięta, bez śladów uszkodzeń mechanicznych i uszkodzeń spowodowanych przez szkodniki oraz bez oznak pleśnienia i gnicia.</t>
  </si>
  <si>
    <t>Kapusta pekińska - świeża, zdrowa, bez oznak pleśnienia i gnicia, wolna od szkodników i uszkodzeń spowodowanych przez szkodniki, pakowana pojedynczo</t>
  </si>
  <si>
    <t xml:space="preserve">Kiwi - o masie 80-90g/1szt., dojrzałe, odpowiednio jędrne, świeże, soczyste, zdrowe, czyste, o dobrym smaku, bez oznak pleśnienia, gnicia i zepsucia, nie nadmarznięte, pakowane w paletki </t>
  </si>
  <si>
    <t xml:space="preserve">Mango - dojrzałe, zdrowe, o dobrym smaku, bez plam, oznak gnicia, uszkodzeń skóry </t>
  </si>
  <si>
    <t xml:space="preserve">Ogórek kiszony - bez konserwantów, octu, wybielaczy, przyspieszaczy fermentacji, pakowany w folię, słoik, wiaderko. Produkt spożywczy otrzymany ze świeżych ogórków, przypraw smakowych, zalanych zalewą z dodatkiem soli i poddany naturalnemu procesowi fermentacji mlekowej. Nie dopuszcza się produktów konserwowanych askorbinianem potasu </t>
  </si>
  <si>
    <t>Pieczarki - zdrowe, świeże, w całości, bez śladów uszkodzeń mechanicznych i uszkodzeń spowodowanych przez szkodniki oraz bez oznak pleśnienia i gnicia.</t>
  </si>
  <si>
    <t xml:space="preserve">Pietruszka korzeniowa, luz - o charakterystycznej barwie, smaku i zapachu, w całości, bez uszkodzeń mechanicznych i spowodowanych przez szkodniki </t>
  </si>
  <si>
    <t>Pietruszka natka - w pęczkach - świeża, czysta, zdrowa, sezonowa, bez oznak pleśnienia i gnicia</t>
  </si>
  <si>
    <t>Pomidor - świeży, zdrowy, czysty, suchy, o średnicy od 4 cm do 6 cm, sezonowy, w całości, bez śladów uszkodzeń mechanicznych oraz bez oznak pleśnienia i gnicia.</t>
  </si>
  <si>
    <t>Pomidor koktajlowy - świeży, zdrowy, czysty, suchy, o średnicy od 4 cm do 6 cm, sezonowy, w całości, bez śladów uszkodzeń mechanicznych oraz bez oznak pleśnienia i gnicia.</t>
  </si>
  <si>
    <t>Rzodkiewka - (w pęczkach) - świeża, zdrowa, czysta, sucha, sezonowa, w całości, bez śladów uszkodzeń spowodowanych przez szkodniki oraz bez oznak pleśnienia i gnicia.</t>
  </si>
  <si>
    <t xml:space="preserve">Rukola - opakowanie 100-125 g, świeża, zdrowa, czysta, sucha o charakterystycznej barwie, smaku i zapachu, bez uszkodzeń mechanicznych, bez oznak gnicia </t>
  </si>
  <si>
    <t xml:space="preserve">Sałata lodowa - (pakowana każda główka oddzielnie), świeża krucha, zdrowa, czysta, sucha o charakterystycznej barwie, bez oznak pleśnienia i gnicia </t>
  </si>
  <si>
    <t>Sałata masłowa - świeża, zdrowa, czysta, sucha, sezonowa, o charakterystycznej barwie, smaku i zapachu, w całości, importowane nienadmarznięta, bez śladów uszkodzeń mechanicznych i uszkodzeń spowodowanych przez szkodniki oraz bez oznak pleśnienia i gnicia.</t>
  </si>
  <si>
    <t xml:space="preserve">Sałata strzępiasta - średnica sałaty ok.15 cm., liście twarde i intensywnie zabarwione, bez odbarwień, bez uszkodzeń mechanicznych i oznak pleśnienia i gnicia </t>
  </si>
  <si>
    <t xml:space="preserve">Sałata roszponka - roślina o wydłużonych liściach, świeża, zdrowa, czysta, sucha o charakterystycznej barwie, smaku i zapachu, bez oznak gnicia </t>
  </si>
  <si>
    <t xml:space="preserve">Sałata czerwona karbowana - waga główki ok.150g/szt., roślina o wydłużonych liściach, świeża, czysta, zdrowa, o charakterystycznej barwie, bez uszkodzeń mechanicznych i spowodowanych przez szkodniki  </t>
  </si>
  <si>
    <t xml:space="preserve">Seler korzeniowy, luz - o charakterystycznej barwie, smaku i zapachu, w całości, bez uszkodzeń mechanicznych i spowodowanych przez szkodniki </t>
  </si>
  <si>
    <t xml:space="preserve">Brukselka - świeża, zdrowa, sezonowa, bez oznak gnicia i uszkodzeń powstałych przez szkodniki </t>
  </si>
  <si>
    <t xml:space="preserve">Jagoda -  owoce świeże, soczyste, zdrowe, czyste, o dobrym smaku, bez oznak pleśnienia i gnicia </t>
  </si>
  <si>
    <t xml:space="preserve">Mandarynka – waga 70-90g/1szt., sortowana, słodka, skórka w kolorze pomarańczowym, świeża, bez pestek, soczysta, zdrowa, czysta, o dobrym smaku, bez oznak pleśnienia, gnicia i zepsucia, bez śladów uszkodzeń mechanicznych i zanieczyszczeń biologicznych. </t>
  </si>
  <si>
    <t xml:space="preserve">Marchew wczesna z natką (dostarczana w okresie VI - VIII) - w pęczkach o masie ok. 400-500 g, świeża, zdrowa, czysta, sezonowa, bez oznak gnicia i uszkodzeń powstałych przez szkodniki </t>
  </si>
  <si>
    <t>Morele - średnica owocu powinna wynosić około 30 mm., dojrzała, świeża, soczysta, zdrowa, czysta, o dobrym smaku, bez oznak pleśnienia, gnicia i zepsucia</t>
  </si>
  <si>
    <t xml:space="preserve">Ogórek zielony - gruntowy (dostarczany w okresie VI-VIII) - zdrowy, czysty, sezonowy, o charakterystycznej barwie, smaku i zapachu, w całości, bez oznak gnicia </t>
  </si>
  <si>
    <t xml:space="preserve">Porzeczki czerwone - świeże, zdrowe, dojrzałe, soczyste, bez oznak pleśnienia i gnicia </t>
  </si>
  <si>
    <t>Rabarbar – świeży o sztywnej, kruchej łodydze i napiętej skórce, barwa czerwono-różowa, zdrowy, czysty, o dobrym smaku, bez liści i korzenia</t>
  </si>
  <si>
    <t xml:space="preserve">Kalafior - główka o średnicy min. 15 cm, bez łodygi i liści, świeży, bez oznak chorób, wolny od szkodników i uszkodzeń powstałych przez szkodniki </t>
  </si>
  <si>
    <t>Kapusta biała - zdrowa, świeża, sezonowa, w całości, nienadmarznięta, bez śladów uszkodzeń mechanicznych i uszkodzeń spowodowanych przez szkodniki oraz bez oznak pleśnienia i gnicia.</t>
  </si>
  <si>
    <t xml:space="preserve">Kapusta włoska - zdrowa, świeża, sezonowa, w całości bez objawów zepsucia i jakichkolwiek oznak chorób i zmian, bez uszkodzeń spowodowanych przez szkodniki </t>
  </si>
  <si>
    <t>Drożdże 100 g bez konserwantów</t>
  </si>
  <si>
    <t>400g</t>
  </si>
  <si>
    <t>50 g</t>
  </si>
  <si>
    <t>100g</t>
  </si>
  <si>
    <t>1000g</t>
  </si>
  <si>
    <t>500g</t>
  </si>
  <si>
    <t>Sok karotka 100% (bez dodatku cukru i substancji słodzących)</t>
  </si>
  <si>
    <t xml:space="preserve">Minimalna gramatura </t>
  </si>
  <si>
    <t>Kalafior - bukiet różyczek, barwa typowa dla kalafiora, sypkie, nieoblodzone, niezlepione, nieuszkodzone mechanicznie, bez uszkodzeń spowodowanych przez szkodniki, głęboko mrożony.</t>
  </si>
  <si>
    <t>Marchewka młoda mini - (karotka-paluszek), sypka, nieoblodzona, niezlepiona, bez uszkodzeń spowodowanych przez szkodniki, głęboko mrożona.</t>
  </si>
  <si>
    <t>Śliwki - owoce, jednolite odmianowo w partii, bez pestek, nieoblodzone, niezlepione, nieuszkodzone mechanicznie, bez uszkodzeń spowodowanych przez szkodniki, głęboko mrożona</t>
  </si>
  <si>
    <t xml:space="preserve">Truskawki - owoce, jednolite odmianowo w partii, bez szypułek, całe, sypkie, bez obcych posmaków, nieoblodzone, niezlepione, nieuszkodzone mechanicznie, bez uszkodzeń spowodowanych przez szkodniki, głęboko mrożona </t>
  </si>
  <si>
    <t xml:space="preserve">MIARA </t>
  </si>
  <si>
    <t>1 Kg</t>
  </si>
  <si>
    <t>1000ml</t>
  </si>
  <si>
    <t>200 ml</t>
  </si>
  <si>
    <t>50g</t>
  </si>
  <si>
    <t>150g</t>
  </si>
  <si>
    <t>250 ml</t>
  </si>
  <si>
    <t>Chrzan tarty naturalny (min. 75% zawartość chrzanu) - słoik - z tartych korzeni chrzanu z niewielkim dodatkiem soli, cukru i kwasku cytrynowego.</t>
  </si>
  <si>
    <t>Sok owocowy 100% (z zagęszczonego soku, bez dodatku cukru i substancji słodzących) w kartonikach z rurką - różne smaki</t>
  </si>
  <si>
    <t>Sok tłoczony, pasteryzowany, 100% bez dodatku cukru, naturalnie mętny (różne smaki: jabłkowy, jabłkowo - gruszkowy, marchwiowo - jabłkowy, jabłkowo - malinowy, pomarańczowo - jabłkowy)</t>
  </si>
  <si>
    <t>Fasola szparagowa - zielona lub żółta, cięta, odcinki strąków z obciętymi końcami o długości od 20mm do 40mm, jednolite odmianowo, sypkie, nieoblodzone, niepołamane, niezlepione, bez uszkodzeń spowodowanych przez szkodniki głęboko mrożona.</t>
  </si>
  <si>
    <t>Groszek zielony - groszek, kolor zielony, jednolity odmianowo, sypki, nieoblodzony, niezlepiony, bez uszkodzeń spowodowanych przez szkodniki, głęboko mrożona.</t>
  </si>
  <si>
    <t>Jagoda - owoce  jednolite odmianowo w partii, całe sypkie, nieoblodzone, niezlepione, nieuszkodzone mechanicznie, głęboko mrożona</t>
  </si>
  <si>
    <t>Mieszanka warzyw głeboko mrożona -  7 składnikowa (marchew, pietruszka, seler, por, brukselka, fasolka szparagowa, groszek zielony, kalafior, brokuł)</t>
  </si>
  <si>
    <t>Szpinak liściasty - barwa typowa dla szpinaku, bez obcych posmaków, sypkie, nieoblodzone, nieuszkodzone mechanicznie, głęboko mrożony.</t>
  </si>
  <si>
    <t>Brokuły - bukiet różyczek mrożonych: barwa typowa dla brokuł, nieoblodzone, niezlepione, nieuszkodzone mechanicznie, bez uszkodzeń spowodowanych przez szkodniki, głęboko mrożony</t>
  </si>
  <si>
    <t>Brukselka - bukiet kulek mrożonych: barwa typowa dla brukselki, sypkie, nieoblodzone, niezlepione, nieuszkodzone mechanicznie, bez uszkodzeń spowodowanych przez szkodniki, głęboko mrożona</t>
  </si>
  <si>
    <t>Czarna porzeczka - bez szypułek, nieoblodzone, niezlepione, nieuszkodzone mechanicznie, bez uszkodzeń spowodowanych przez szkodniki, głęboko mrożona</t>
  </si>
  <si>
    <t>Kukurydza ziarno - nieoblodzone, niezlepione, nieuszkodzone mechanicznie, bez uszkodzeń spowodowanych przez szkodniki, głęboko mrożona</t>
  </si>
  <si>
    <t>Czerwona porzeczka - bez szypułek, nieoblodzone, niezlepione, nieuszkodzone mechanicznie, bez uszkodzeń spowodowanych przez szkodniki, głęboko mrożona</t>
  </si>
  <si>
    <t>Jeżyna mrożona - bez szypułek, nieoblodzone, niezlepione, nieuszkodzone mechanicznie, bez uszkodzeń spowodowanych przez szkodniki, głęboko mrożona</t>
  </si>
  <si>
    <t>Marchew z groszkiem - sypka, nieoblodzona, niezlepiona, bez uszkodzeń spowodowanych przez szkodniki, głęboko mrożona.</t>
  </si>
  <si>
    <t xml:space="preserve">Wiśnia - bez pestek, owoce jednolite odmianowo w partii, całe, sypkie, bez obcych posmaków, nieoblodzone, niezlepione, nieuszkodzone mechanicznie, bez uszkodzeń spowodowanych przez szkodniki, głęboko mrożona </t>
  </si>
  <si>
    <t>270 g</t>
  </si>
  <si>
    <t xml:space="preserve">Drób - skrzydło z indyka (mięso świeże, nie mrożone) oczyszczone, umyte, skóra bez przebarwień i uszkodzeń mechanicznych </t>
  </si>
  <si>
    <t xml:space="preserve">Wędlina wieprzowa (szynka gotowana, polędwica wieprzowa i inne równoważne - plasterkowana lub w kawałku) zawartość mięsa nie mniej niż 95%, smak i zapach charakterystyczny dla danego asortymentu, </t>
  </si>
  <si>
    <t>Wędlina drobiowa (polędwica z indyka, kurczak gotowany, filet z indyka i inne - w całości lub plasterkowane) o zawartości min 95% mięsa, smak i zapach charakterystyczny dla danego asortymentu</t>
  </si>
  <si>
    <t>Drób - filet z piersi indyka (mięso świeże, nie mrożone) mięśnie piersiowe pozbawione skóry, kości i ścięgien, prawidłowo wykrwawione, bez przebarwień i uszkodzeń mechanicznych</t>
  </si>
  <si>
    <t>Drób - filet z piersi kurczaka (mięso świeże, nie mrożone) mięśnie piersiowe pozbawione skóry, kości i ścięgien, prawidłowo wykrwawione, bez przebarwień i uszkodzeń mechanicznych</t>
  </si>
  <si>
    <t>Drób - udko z kurczaka (mięso świeże, nie mrożone), podobnej wielkości, o wadze od 25 do 35 dag, oczyszczone, umyte, skóra bez przebarwień</t>
  </si>
  <si>
    <t>Drób - pałka z kurczaka (mięso świeże, nie mrożone) podobnej wielkości, oczyszczona, umyta, skóra bez przebarwień</t>
  </si>
  <si>
    <t>Drób - udziec z indyka (mięso świeże, nie mrożone) mięso z udźca pozbawione kości i skóry, bez przebarwień</t>
  </si>
  <si>
    <t>Kurczak - tuszka, wypatroszony (mięso świeże, nie mrożone) oczyszczony, umyty, o zapachu charakterystycznym dla kurczaka świeżego, skóra bez przebarwień</t>
  </si>
  <si>
    <t>Kiełbasa krakowska sucha drobiowa, z wyselekcjonowanego mięsa o najwyższej jakości, grubo rozdrobniona, suszona, gdzie do wytworzenia 100g gotowego produktu zużyto minimum 146 g mięsa, bez wzmacniaczy smaku i substancji zagęszczających</t>
  </si>
  <si>
    <t>Kiełbasa szynkowa wieprzowa, minimum 98% mięsa o najwyższej jakości, grubo rozdrobniona , bez wzmacniaczy smaku i substancji zagęszczających</t>
  </si>
  <si>
    <t>Kiełbasa śląska (min zawartość mięsa wieprzowego 87%), bez wzmacniaczy smaku i substancji zagęszczających</t>
  </si>
  <si>
    <t>Wieprzowina - karczek bez kości, bez skóry (mięso świeże, nie mrożone) - tkanka mięsna grubo włóknista, poprzerastana tłuszczem i tkanką łączną; barwa ciemnoróżowa, zapach charakterystyczny dla każdego rodzaju mięsa, konsystencja jędrna i elastyczna</t>
  </si>
  <si>
    <t>Wieprzowina - łopatka bez kości, bez skóry (mięso świeże, nie mrożone) tkanka mięsna grubo włóknista, poprzerastana tłuszczem i tkanką łączną; barwa; ciemnoróżowa, zapach swoisty, charakterystyczny dla każdego rodzaju mięsa</t>
  </si>
  <si>
    <t>Wieprzowina - polędwiczka wieprzowa - (mięso świeże, nie mrożone), barwa ciemnoróżowa, zapach swoisty, charakterystyczny dla każdego rodzaju mięsa, konsystencja jędrna, elastyczna</t>
  </si>
  <si>
    <t>Wieprzowina - szynka bez kości, kulka i zrazówka, (mięso świeże, nie mrożone) tkanka mięsna delikatna, drobnowłóknista, miękka i soczysta, produkt obrobiony kulinarnie, odtłuszczony, bez skóry i kości, barwa ciemnoróżowa, zapach swoisty, charakterystyczny dla każdego rodzaju mięsa</t>
  </si>
  <si>
    <t>Wołowina bez kości - mięso pieczeniowe z zadu wołowego (mięso świeże, nie mrożone), mięśnie pozbawione skóry, kości i ścięgien, prawidłowo wykrwawione, bez przebarwień i uszkodzeń mechanicznych oraz bez zanieczyszczeń obcych oraz krwi</t>
  </si>
  <si>
    <t xml:space="preserve">Kiełki (różne gatunki: brokułu, rzeżuchy, fasolki mung, lucerny, rzodkiewki i inne), opakowanie 50 - 70 g, świeże, zdrowe, czyste, bez oznak gnicia </t>
  </si>
  <si>
    <t>Szt</t>
  </si>
  <si>
    <t>Banany -  długość ok. 18-20 cm, dojrzałe, bez plam, oznak gnicia, uszkodzeń powstałych podczas wzrostu, zbioru, pakowania i transportu, kolor żółty, świeże, zdrowe</t>
  </si>
  <si>
    <t xml:space="preserve">Biała rzodkiew-  świeża, zdrowa, bez oznak zepsucia i uszkodzeń spowodowanych przez szkodniki </t>
  </si>
  <si>
    <t>Brokuły - główka o średnicy min 15 cm, bez łodygi i liści (masa główki 500 - 600 g), cały, świeży, zdrowy, czysty, sezonowy, w całości, bez uszkodzeń mechanicznych i uszkodzeń spowodowanych przez szkodniki oraz bez oznak pleśnienia i gnicia.</t>
  </si>
  <si>
    <t>Cukinia zielona - świeża, soczysta, zdrowa, czysta sezonowa, w całości, nienadmarznięta, bez oznak pleśnienia i gnicia, jednakowej wielkości.</t>
  </si>
  <si>
    <t xml:space="preserve">Czosnek - zdrowy, suchy, bez oznak zepsucia, bez oznak pleśnienia i gnicia, w całości </t>
  </si>
  <si>
    <t>Dynia świeża piżmowa -zdrowa, o charakterystycznej barwie, w całości, odmiany wyłącznie jadalne a nie pastewne, bez oznak pleśnienia i gnicia.</t>
  </si>
  <si>
    <t>Kalarepa (bez liści) -świeża, zdrowa, sezonowa, w całości, bez śladów uszkodzeń mechanicznych i uszkodzeń spowodowanych przez szkodniki, jednakowej wielkości.</t>
  </si>
  <si>
    <t>Kapusta kiszona sałatkowa z marchewką - pakowana w folię, słoik, wiaderko) produkt spożywczy otrzymany z kapusty poddanej naturalnemu procesowi fermentacji mlekowej, nie dopuszcza się stosowania octu, substancji słodzących, wybielaczy i przyspieszaczy fermentacji</t>
  </si>
  <si>
    <t>Koper -  w pęczkach o masie 20-30 g, bez łodyg, świeży, bez oznak gnicia, czysty, zdrowy, sezonowy</t>
  </si>
  <si>
    <t xml:space="preserve">Marchew luz - odmiany: Karotka, Atol, Karina Polka, Koral, Dolanka, Amsterdamska, Lenka, Selecta, Fantazja i inne, cała, świeża, bez oznak gnicia i uszkodzeń spowodowanych przez szkodniki </t>
  </si>
  <si>
    <t>Ogórek zielony - świeży, bez plam, oznak gnicia i uszkodzeń skóry, zdrowy, czysty, suchy, sezonowy, w całości, nie nadmarznięty</t>
  </si>
  <si>
    <t>Papryka czerwona, pomarańczowa, żółta - świeża, zdrowa, czysta, sucha, sezonowa, o charakterystycznej barwie, w całości, bez śladów uszkodzeń mechanicznych oraz bez oznak pleśnienia i gnicia.</t>
  </si>
  <si>
    <t xml:space="preserve">Por - świeży, zdrowy, czysty, suchy, sezonowy, o charakterystycznej barwie, smaku i zapachu, w całości, bez śladów uszkodzeń mechanicznych i uszkodzeń spowodowanych przez szkodniki </t>
  </si>
  <si>
    <t>Sałata rzymska -  sałata długolistna, świeża, zdrowa, czysta, sucha, bez uszkodzeń mechanicznych i spowodowanych przez szkodniki</t>
  </si>
  <si>
    <t>Szczypiorek świeży, denkolistny - świeży, czysty zdrowy, sezonowy, o charakterystycznej barwie, smaku i zapachu, bez oznak pleśnienia i gnicia</t>
  </si>
  <si>
    <t xml:space="preserve">Arbuz  – minimalna waga owocu 1,5 kg, jędrny i dostatecznie dojrzały, świeży, soczysty, zdrowy, czysty, o dobrym smaku, bez śladów uszkodzeń mechanicznych i zanieczyszczeń biologicznych, </t>
  </si>
  <si>
    <t xml:space="preserve">Borówka amerykańska - owoce duże i aromatyczne, świeże, soczyste, zdrowe, czyste, o dobrym smaku, bez oznak pleśnienia, gnicia i zepsucia </t>
  </si>
  <si>
    <t>Botwina - świeża, zdrowa, czysta, sezonowa, bez śladów uszkodzeń mechanicznych i uszkodzeń spowodowanych przez szkodniki oraz bez oznak pleśnienia i gnicia,</t>
  </si>
  <si>
    <t xml:space="preserve">Brzoskwinia - średnica owocu powinna wynosić 70-80 mm., dojrzała, świeża, soczysta, zdrowa, o dobrym smaku, bez oznak pleśnienia, gnicia i zepsucia, odmiana jednorodna przy każdej dostawie; </t>
  </si>
  <si>
    <t xml:space="preserve">Cebulka młoda - biała, luz, świeża, zdrowa, czysta, sezonowa, bez oznak pleśnienia i gnicia </t>
  </si>
  <si>
    <t>Fasolka szparagowa zielona, żółta -świeża, zdrowa, czysta, sezonowa, o charakterystycznej barwie, w całości, bez śladów uszkodzeń mechanicznych i uszkodzeń spowodowanych przez szkodniki oraz bez oznak pleśnienia i gnicia.</t>
  </si>
  <si>
    <t xml:space="preserve">Kapusta biała młoda - świeża, zdrowa, w całości, bez oznak gnicia i uszkodzeń powstałych przez szkodniki </t>
  </si>
  <si>
    <t xml:space="preserve">Kukurydza /kolba/ -  cukrowa, świeża, soczysta, zdrowa, o dobrym smaku, sezonowa </t>
  </si>
  <si>
    <t>Malina  - owoce odszypułkowane, świeże, soczyste, zdrowe, czyste, o dobrym smaku, bez oznak pleśnienia, gnicia i zepsucia</t>
  </si>
  <si>
    <t xml:space="preserve">Nektarynki – średnica owocu powinna wynosić 70-80 mm., dojrzała, świeża, soczysta, zdrowa, czysta, o dobrym smaku, bez oznak pleśnienia i gnicia </t>
  </si>
  <si>
    <t xml:space="preserve">Pomarańcza -  sortowana, słodka, skórka w kolorze pomarańczowym, świeża, soczysta, zdrowa, czysta, o dobrym smaku, bez oznak pleśnienia i gnicia bez śladów uszkodzeń mechanicznych i zanieczyszczeń biologicznych. </t>
  </si>
  <si>
    <t xml:space="preserve">Seler naciowy -świeży, zdrowy, czysty, bez jakichkolwiek oznak chorób i zmian, wolny od zanieczyszczeń, wolny od szkodników i uszkodzeń spowodowanych przez szkodniki  </t>
  </si>
  <si>
    <t xml:space="preserve">Śliwki (węgierki)  – waga 25-30g/1szt, dojrzała o granatowej skórce, świeża, soczysta, zdrowa, czysta, o dobrym smaku, bez oznak pleśnienia i gnicia </t>
  </si>
  <si>
    <t xml:space="preserve">Ziemniaki młode jadalne luz - zdrowe, czyste, suche, jednoodmianowe, sezonowe, w całości, bez śladów uszkodzeń mechanicznych i uszkodzeń spowodowanych przez szkodniki </t>
  </si>
  <si>
    <t>Ziemniaki późne jadalne luz - zdrowe, czyste, suche, jednoodmianowe, o kształcie typowym dla danej odmiany, o dobrym smaku, bez śladów uszkodzeń mechanicznych i uszkodzeń spowodowanych przez szkodniki o średnicy poprzecznej min. 4 cm i podłużnej 5 cm.</t>
  </si>
  <si>
    <t xml:space="preserve">Jogurt naturalny typu greckiego - zawartość tłuszczu do 10%, zawierający biokultury, bez dodatku żelatyny spożywczej, bez mleka w proszku, bez konserwantów, stabilizatorów i substancji zagęszczających, smak łagodny, konsystencja: jednolita, gęsta </t>
  </si>
  <si>
    <t>Masło ekstra - nie solone w kostkach (starannie uformowana) o zawartości tłuszczu min. 82,5%, bez dodatków roślinnych, bez konserwantów i sztucznych barwników, konsystencja: jednolita, zwarta, smarowna,</t>
  </si>
  <si>
    <t xml:space="preserve">Masło klarowane - w 100g produktu jest 99,5 g tłuszczu, bez dodatków roślinnych, bez konserwantów i sztucznych barwników. </t>
  </si>
  <si>
    <t xml:space="preserve">Ser typu FETA - półtłusty, kanapkowo-sałatkowy, 16% tłuszczu, ser miękki, solankowy, otrzymywany z mleka krowiego </t>
  </si>
  <si>
    <t>125 g</t>
  </si>
  <si>
    <t>Ser żółty - podpuszczkowy dojrzewający, typu holenderskiego i holendersko - szwajcarskiego o miąższu miękkim i elastycznym, pełnotłusty (zawartość tłuszczu nie mniej niż 45% w s.m.), smak łagodny, konsystencja jednolita, zwarta, różne gatunki np.: gouda, salami, edamski, edam rycki lub inne równoważne, kawałkowane lub plasterkowane, w blokach od 0,5 do 3 kg</t>
  </si>
  <si>
    <t xml:space="preserve">Serek naturalny/homogenizowany – opakowanie – wiaderko, bez dodatku żelatyny wieprzowej, konserwantów, stabilizatorów i substancji zagęszczających. </t>
  </si>
  <si>
    <t xml:space="preserve">Śmietana 12% - do zup i sosów o zawartości tłuszczu nie mniejszej niż 12%, homogenizowana, bez dodatku mleka w proszku, bez konserwantów, stabilizatorów i substancji zagęszczających. </t>
  </si>
  <si>
    <t xml:space="preserve">Śmietana 18% - do zup i sosów o zawartości tłuszczu nie mniejszej niż 18%, homogenizowana, bez mleka w proszku, bez konserwantów, stabilizatorów i substancji zagęszczających. </t>
  </si>
  <si>
    <t xml:space="preserve">Śmietanka 30% UHT – do zup i sosów skład: śmietana, karagen, smak lekko słodki, produkt o jednolitej, kremowej konsystencji, bez kłaczków ściętego sernika, barwa jednolita, biała z odcieniem jasnokremowym do kremowego </t>
  </si>
  <si>
    <t>63 g do 73 g</t>
  </si>
  <si>
    <t>Jogurt naturalny - min. 2% tłuszczu lub powyżej, zawierający biokultury, bez dodatku żelatyny spożywczej, bez mleka w proszku, bez konserwantów, stabilizatorów i substancji zagęszczających, smak łagodny, konsystencja jednolita</t>
  </si>
  <si>
    <t>Mleko UHT - krowie, 2 % tłuszczu (karton), bez przeciwutleniaczy i stabilizatorów, o wysokiej jakości mikrobiologicznej, wygląd i barwa jednolita, smak i zapach czysty bez obcych posmaków i zapachów</t>
  </si>
  <si>
    <t xml:space="preserve">Bułka kajzerka - skład surowcowy: mąka pszenna, drożdże, sól, woda, i inne surowce określone recepturą  bez spulchniaczy i polepszaczy, bułka okrągła , bez wgnieceń i uszkodzeń mechanicznych, opakowanie zbiorcze - kosz plastikowy, czysty  nieuszkodzony </t>
  </si>
  <si>
    <t>Bułka weka (krojona) - skład surowcowy: mąka pszenna, drożdże, sól, woda i inne surowce określone recepturą wypieku bułek, bez spulchniaczy i polepszaczy — długa, cienka bułka o długości ok. 30 cm, skórka gładka, błyszcząca lub lekko chropowata, skórka złocista do jasnobrązowej, bez wgnieceń, pakowana w folię  i oznakowana etykietą, opakowanie zbiorcze - kosz plastikowy, czysty, nieuszkodzony</t>
  </si>
  <si>
    <t>Chleb graham (krojony) - skład surowcowy: mąka pszenna graham, mąka pszenna typ 750, kwas naturalny (mąka żytnia) woda, drożdże, sól i inne surowce określone recepturą, bez spulchniaczy i polepszaczy, skórka ściśle połączona z miękiszem, powierzchnia chropowata, bez wgnieceń i uszkodzeń mechanicznych, pakowany w folię, opakowanie zbiorcze - kosz plastikowy, czysty, nieuszkodzony</t>
  </si>
  <si>
    <t>Chleb orkiszowy (krojony) - skład surowcowy: mąka pszenna, płatki orkiszowe, kwas naturalny(mąka żytnia), woda, drożdże, sól, bez spulchniaczy i polepszaczy  skórka ściśle połączona z miękiszem, powierzchnia chropowata, bez wgnieceń i uszkodzeń mechanicznych, pakowany w folię i oznakowany etykietą, opakowanie zbiorcze - kosz plastikowy, czysty, nieuszkodzony</t>
  </si>
  <si>
    <t>Chleb żytni ze słonecznikiem (krojony) - skład surowcowy: mąka żytnia, kwas naturalny, woda, sól, słonecznik obłuszczony, bez spulchniaczy i polepszaczy, skórka ściśle połączona z miękiszem, powierzchnia chropowata, bez wgnieceń i uszkodzeń mechanicznych, pakowany w folię i oznakowany etykietą, opakowanie zbiorcze - kosz plastikowy, czysty, nieuszkodzony</t>
  </si>
  <si>
    <t>Chleb wieloziarnisty (krojony ) - skład surowcowy: mąka pszenna, mąka żytnia, kwas naturalny (mąka żytnia) woda, siemię  lniane, słonecznik, płatki owsiane, płatki żytnie, żyto cięte, pszenica cięta, sól  bez spulchniaczy i polepszaczy, skórka ściśle połączona z miękiszem, bez wgnieceń i uszkodzeń mechanicznych, pakowany w folię i oznakowany etykietą, opakowanie zbiorcze - kosz plastikowy czysty, nieuszkodzony</t>
  </si>
  <si>
    <t xml:space="preserve">Chleb żytnio-razowy (krojony) - skład surowcowy: mąka żytnia razowa, kwas naturalny (mąka żytnia), drożdże, woda, sól, bez spulchniaczy i polepszaczy, skórka ściśle połączona z miękiszem, bez wgnieceń i uszkodzeń mechanicznych, pakowany w folię i oznakowany etykietą, opakowanie zbiorcze - kosz plastikowy, czysty, nieuszkodzony </t>
  </si>
  <si>
    <t>Rogal maślany - skład surowcowy: mąka pszenna, woda, drożdże, cukier, jaja, olej rzepakowo-słonecznikowy, sól, niedopuszczalne wyroby zdeformowane, zgniecione, spalone</t>
  </si>
  <si>
    <t>Szt..</t>
  </si>
  <si>
    <r>
      <t>SHP (</t>
    </r>
    <r>
      <rPr>
        <sz val="9"/>
        <color theme="1"/>
        <rFont val="Arial"/>
        <family val="2"/>
        <charset val="238"/>
      </rPr>
      <t>shatterpack) - sposób mrożenia, polegający na układaniu ryb warstwami tak, że każda warstwa oddzielona jest foliową przekładką. Ryby w trakcie mrożenia nie sklejają się, a w konsekwencji można wyjmować je z bloku nie rozmrażając całość</t>
    </r>
  </si>
  <si>
    <t>Miruna - filet mrożony SHP bez skóry i ości, głęboko mrożony, płaty produkcji morskiej</t>
  </si>
  <si>
    <t>Filet z makreli w pomidorach – skład: filet z makreli 75 % w kawałkach, pomidor 14%, oliwa z oliwek 6%, woda, cebula, sól morska, przyprawy, bez środków konserwujących, puszka</t>
  </si>
  <si>
    <t xml:space="preserve">Tuńczyk w kawałkach w sosie własnym, w puszce, skład: tuńczyk w kawałkach, woda lub olej, sól, bez konserwantów; opakowanie czyste bez uszkodzeń mechanicznych.  </t>
  </si>
  <si>
    <t>170 g</t>
  </si>
  <si>
    <t>Makrela wędzona - świeża, zapakowana hermetycznie, wędzenie obejmuje solenie na sucho lub mokro, a następnie proces ścisłego wędzenia, produkt o charakterystycznym smaku, zapachu I barwie</t>
  </si>
  <si>
    <t>Łosoś - filet bez skóry Premium, bez ości, głęboko mrożony, do 3 % glazury, płat mięsa z łososia o nieregularnej wielkości i kształcie, oddzielony od pozostałych części anatomicznych ryby cięciem wykonanym równolegle do kręgosłupa bez skóry i wyrostków ościstych kręgosłupa, zapach i smak charakterystyczny dla łososia</t>
  </si>
  <si>
    <t>Dorsz atlantycki - filet bez skóry i ości (Gadus Morhua) SHP 2% glazury, głęboko mrożony, płaty produkcji morskiej /nie czarniak, nie plamiak/, filety z dorsza o nieregularnej wielkości i kształcie, bez skóry i wyrostków ościstych kręgosłupa</t>
  </si>
  <si>
    <t xml:space="preserve">Bułka grahamka - skład surowcowy: mąka pszenna,mąka pszenna graham,drożdże, sól, woda, i inne surowce określone recepturą  bez spulchniaczy i polepszaczy, bułka okrągła , bez wgnieceń i uszkodzeń mechanicznych, opakowanie zbiorcze - kosz plastikowy, czysty  nieuszkodzony </t>
  </si>
  <si>
    <t>Dynia mrożona w kostkach- jednolite odmianowo w partii, całe sypkie, nieoblodzone, niezlepione, nieuszkodzone mechanicznie, głęboko mrożona</t>
  </si>
  <si>
    <t>Amarantus ekspandowany - skład: amarantus ekspandowany 100%</t>
  </si>
  <si>
    <t>Bazylia otarta - 100%</t>
  </si>
  <si>
    <t>Cieciorka – skład: fasola ziarno, woda, sól, przeciwutleniacz kwas askorbinowy, bez środków konserwujących; opakowanie czyste bez uszkodzeń mechanicznych, puszka</t>
  </si>
  <si>
    <t xml:space="preserve">Chrupki kukurydziane - kręcone , bezglutenowe skład: grys kukurydziany 100%; bez dodatku cukru i substancji słodzących oraz bez środków konserwujących; </t>
  </si>
  <si>
    <t>Cukier waniliowy z prawdziwą wanilią-przyprawa bez dodatków</t>
  </si>
  <si>
    <t>Cynamon mielony-przyprawa korzenna bez dodatków</t>
  </si>
  <si>
    <t>Czekolada gorzka 70%</t>
  </si>
  <si>
    <t>Dżem 100% owoców bez dodatku cukru - różne smaki, m.in.: brzoskwiniowy, truskawkowy, morelowy, malinowy, ananasowy, (słoik), słodzony zagęszczonym sokiem jabłkowym</t>
  </si>
  <si>
    <t>Fasolka konserwowa biała i czerwona – skład: fasola ziarno, woda, sól, przeciwutleniacz kwas askorbinowy, bez środków konserwujących; opakowanie czyste bez uszkodzeń mechanicznych, puszka</t>
  </si>
  <si>
    <t>Groszek konserwowy – skład: całe ziarna groszku kolor zielony, soczyste, niezepsute, bez obcych zapachów, woda, sól, bez środków konserwujących; opakowanie czyste bez uszkodzeń mechanicznych, puszka</t>
  </si>
  <si>
    <t>Imbir mielony  100% – skład: imbir suszony mielony bez środków konserwujących</t>
  </si>
  <si>
    <t>Kardamon mielony 100%</t>
  </si>
  <si>
    <t xml:space="preserve">Kasza gryczana prażona – skład: obłuszczone ziarno preparowane termicznie (100%), barwa brązowa, po ugotowaniu sypkie, lekkie, puszyste, nie sklejone, ziarna powinny się rozdzielać, ziarna wolne od zanieczyszczeń biologicznych i szkodników </t>
  </si>
  <si>
    <t>Kasza manna  (grysik) 100% – skład: produkt otrzymywany z przemiału oczyszczonego ziarna pszenicy, w postaci drobnych ziarenek barwy białej lub kremowej, ziarna wolne od zanieczyszczeń biologicznych i szkodników</t>
  </si>
  <si>
    <t>Koncentrat pomidorowy 30% - skład: skoncentrowane pomidory, sam miąższ bez skórek, woda, sól, konsystencja stała w formie pasty o naturalnym smaku i aromacie, produkt pasteryzowany, kolor czerwony, bez środków konserwujących, opakowanie szklane, czyste</t>
  </si>
  <si>
    <t>Kukurydza konserwowa – skład: ziarna młodej kukurydzy luzem w zalewie, ziarna całe, nieuszkodzone, zalewa barwy żółtawej i żółta, opalizująca lub mętna z osadem tkanki roślinnej na dnie opakowania, konsystencja miękka - wyrównana, smak i zapach - charakterystyczny dla kukurydzy, bez środków konserwujących puszka</t>
  </si>
  <si>
    <t xml:space="preserve">Kminek mielony - skład: kminek mielony 100%  </t>
  </si>
  <si>
    <t>Kurkuma - skład: kurkuma 100%</t>
  </si>
  <si>
    <t>Majeranek - skład: rozdrobnione ziele majeranku 100% bez środków konserwujących; aromatyczny, gorzki smak</t>
  </si>
  <si>
    <t>Mąka pszenna - mąka poznańska typu 650, jednolity biały kolor, bez zanieczyszczeń organicznych i nieorganicznych, wolna od szkodników i ich pozostałości; opakowanie jednostkowe - torebka papierowa</t>
  </si>
  <si>
    <t>Nasiona Chia - szałwia hiszpańska 100%</t>
  </si>
  <si>
    <t>Orzechy włoskie - skład: orzechy włoskie 100%</t>
  </si>
  <si>
    <t>Passata, pulpa pomidorowa (pomidory bez skóry 99%, bez konserwantów)</t>
  </si>
  <si>
    <t>Pieprz cytrynowy, mielony 100%</t>
  </si>
  <si>
    <t>Płatki orkiszowe pełnoziarniste - skład: płatki orkiszowe pełnoziarniste 100% struktura i konsystencja sypka w postaci płatków bez grudek, wolne od szkodników i ich pozostałości</t>
  </si>
  <si>
    <t>Płatki owsiane górskie – skład: płatki owsiane 100% otrzymywane z całego ziarna owsa, produkt suchy o sypkiej konsystencji, w postaci odrębnych nie sklejonych płatków, wolne od szkodników i ich pozostałości</t>
  </si>
  <si>
    <t>Pomidory suszone w oleju, pomidory suszone (pomidory, sól) 45,8%, olej rzepakowy 45,6%, mieszanka ziół, cukier</t>
  </si>
  <si>
    <t xml:space="preserve">Soda oczyszczona </t>
  </si>
  <si>
    <t>Wiórki kokosowe - skład: wiórki kokosowe 100%</t>
  </si>
  <si>
    <t>Ziele angielskie - skład: ziele angielskie w całości 100%</t>
  </si>
  <si>
    <t>90g</t>
  </si>
  <si>
    <t>10g</t>
  </si>
  <si>
    <t>18g</t>
  </si>
  <si>
    <t>220g</t>
  </si>
  <si>
    <t>16g</t>
  </si>
  <si>
    <t>700g</t>
  </si>
  <si>
    <t>500ml</t>
  </si>
  <si>
    <t>40</t>
  </si>
  <si>
    <t>50</t>
  </si>
  <si>
    <t>10</t>
  </si>
  <si>
    <t>60</t>
  </si>
  <si>
    <t>420ml</t>
  </si>
  <si>
    <t>600g</t>
  </si>
  <si>
    <t xml:space="preserve">Chleb zwykły pszenno-żytni typu baltonowski lub inne równoważne (krojony) - skład surowcowy: mąka pszenna, mąka żytnia, kwas naturalny, drożdże, woda, sól, bez spulchniaczy i polepszaczy, skórka ściśle połączona z miękiszem, bez wgnieceń i uszkodzeń mechanicznych, pakowany w folię i oznakowany etykietą, opakowanie zbiorcze - kosz plastikowy, czysty, nieuszkodzony </t>
  </si>
  <si>
    <t xml:space="preserve">Cripsy owocowe — skład: jabłko 98% krojone w talarki, suszony zagęszczony sok truskawkowy 1,2%, koncentrat soku cytrynowego, zagęszczony sok truskawkowy 0,3%; bez dodatku cukrów i substancji słodzących  bez soli i tłuszczu; </t>
  </si>
  <si>
    <t>Zioła w doniczkach - świeże, zdrowe, czyste, o charakterystycznej barwie, smaku i zapachu dla danego zioła (bazylia, mięta, melisa, oregano, tymianek itp.)</t>
  </si>
  <si>
    <t>Pietruszka wczesna korzeń z natką (dostarczana w okresie VI-VIII), świeża, zdrowa, sezonowa, bez oznak gnicia i uszkodzeń powstałych przez szkodniki</t>
  </si>
  <si>
    <t>Seler korzeniowy młody z natką (dostarczany w okresie VI-VIII), świeży, zdrowy, sezonowy, bez oznak gnicia i uszkodzeń powstałych przez szkodniki</t>
  </si>
  <si>
    <t>Melon, dojrzały, świeża, soczysta, zdrowa, czysta, o dobrym smaku, bez oznak pleśnienia, gnicia i zepsucia</t>
  </si>
  <si>
    <t xml:space="preserve">Chleb  razowy (krojony) - skład: mąka żytnia razowa , mąka pszenna, mąka żytnia, słód jęczmienny, woda, drożdże, sól, bez spulchniaczy i polepszaczy, skórka ściśle połączona z miękiszem, bez wgnieceń i uszkodzeń mechanicznych, pakowany w folię i oznakowany etykietą, opakowanie zbiorcze - kosz plastikowy, czysty, nieuszkodzony </t>
  </si>
  <si>
    <t xml:space="preserve">Chałka pszenna (krojona) - skład surowcowy: mąka pszenna woda, cukier, drożdże, olej rzepakowo-słonecznikowy, jaja, sól i inne składniki określone recepturą, niedopuszczalne wyroby zdeformowane, zgniecione, spalone, pakowana w folię i oznakowana etykietą, opakowanie zbiorcze - kosz plastikowy - czysty, nieuszkodzony </t>
  </si>
  <si>
    <t>Jaja kurze - zgodne z klasą A , kod systemu chowu 1, duże L, każde jajko musi być oznaczone na skorupie numerami wyróżniającymi (kod systemu hodowli, kod państwa oraz oznaczenia zakładu ), nie dopuszczone są jajka nieoznakowane, zbite lub popękane</t>
  </si>
  <si>
    <t xml:space="preserve">Bułka wrocławska - skład surowcowy: mąka pszenna, drożdże, sól, woda, i inne surowce określone recepturą  bez spulchniaczy i polepszaczy, bułka okrągła , bez wgnieceń i uszkodzeń mechanicznych, opakowanie zbiorcze - kosz plastikowy, czysty  nieuszkodzony </t>
  </si>
  <si>
    <t>1000 ml.</t>
  </si>
  <si>
    <t>Kefir naturalny - min. 2% tłuszczu lub powyżej, zawierający biokultury, bez dodatku żelatyny spożywczej, bez mleka w proszku, bez konserwantów, stabilizatorów i substancji zagęszczających, smak łagodny, konsystencja jednolita</t>
  </si>
  <si>
    <t>Maślanka naturalna - min. 2% tłuszczu lub powyżej, zawierający biokultury, bez dodatku żelatyny spożywczej, bez mleka w proszku, bez konserwantów, stabilizatorów i substancji zagęszczających, smak łagodny, konsystencja jednolita</t>
  </si>
  <si>
    <t>Ser twarogowy półtłusty - kl. I, formowany, zawartość tłuszczu w suchej masie poniżej 30%, pakowany próżniowo w folię z tworzywa sztucznego, bez konserwantów, otrzymywany z białek mleka skoagulowanych metodą kwasową, smak: łagodny, lekko kwaśny, posmak pasteryzacji, konsystencja: jednolita, zwarta, bez grudek, lekko luźna, barwa: biała do lekko kremowej, jednolita w całej masie</t>
  </si>
  <si>
    <t xml:space="preserve">Ser kozi  do smarowania-naturalny, bez substancji zagęszczających, stabilizatorów i przeciwutleniaczy </t>
  </si>
  <si>
    <t xml:space="preserve">Ser typu mozarella luz- opakowanie, bez konserwantów, stabilizatorów i substancji zagęszczających. </t>
  </si>
  <si>
    <t>Maliny - owoce, jednolite odmianowo w partii, bez szypułek, całe, sypkie, nieoblodzone, niezlepione, nieuszkodzone mechanicznie, głęboko mrożone.</t>
  </si>
  <si>
    <t>Mieszanka kompotowa bez pestki- mieszanka wieloskładnikowa, barwa typowa dla poszczególnych owoców, owoce sypkie, nieoblodzone, niezlepione, nieuszkodzone mechanicznie, bez uszkodzeń spowodowanych przez szkodniki, głęboko mrożona.</t>
  </si>
  <si>
    <t>Cielęcina - udziec, cielęcina zadnia (mięso świeże, nie mrożone) mięsnie pozbawione skóry, kości i ścięgien, prawidłowo wykrwiona , bez przebarwień i uszkodzeń mechanicznych</t>
  </si>
  <si>
    <t>Drób - wątróbka z kurczaka (świeża, nie mrożona) struktura lekko gąbczasta, ciemnoczerwona barwa</t>
  </si>
  <si>
    <t>Kiełbasa krakowska sucha wieprzowa, z wyselekcjonowanego mięsa o najwyższej jakości, grubo rozdrobniona, suszona, gdzie do wytworzenia 100g gotowego produktu zużyto minimum 146 g mięsa, bez wzmacniaczy smaku i substancji zagęszczających</t>
  </si>
  <si>
    <t>Ciecierzyca sucha cała - suszona, ziarna zbliżone do odmiany średni Jaś, w całości, jednorodne odmiany, zdrowe, czyste bez śladów uszkodzeń mechanicznych i uszkodzeń spowodowanych przez szkodniki oraz bez oznak pleśnienia i gnicia.</t>
  </si>
  <si>
    <t>Baton listek -różne rodzaje - skład:jabłka,śliwki,jeżyny,cytryny</t>
  </si>
  <si>
    <t xml:space="preserve">Barszcz biały w butelce (skład: mąka żytnia, ziele angielskie, liść laurowy, pieprz, sól, czosnek), produkt bez konserwantów i sztucznych barwników , opakowanie czyste bez uszkodzeń mechanicznych </t>
  </si>
  <si>
    <t xml:space="preserve">Bułka tarta - skład: mąka pszenna , sól , drożdże </t>
  </si>
  <si>
    <t>Cząber otarty - 100%</t>
  </si>
  <si>
    <t>Cukier biały  kryształ– skład: cukier buraczany 100%, bez środków konserwujących , opakowanie jednostkowe torebki papierowe</t>
  </si>
  <si>
    <t xml:space="preserve">Herbata owocowa ekspresowa  - różne smaki, m.in..: dzika róża, malinowa, owoce leśne, malina z żurawiną, wieloowocowa, hibiskus </t>
  </si>
  <si>
    <t>40g</t>
  </si>
  <si>
    <t>Herbata ziołowa ekspresowa - różne smaki, m.in..: mięta pieprzowa, rumianek,melisa z gruszką koperek, melisa, lipa</t>
  </si>
  <si>
    <t xml:space="preserve">Herbatniki  - skład : mąka pszenna , woda , tłuszcz kokosowy , bez dodatku cukru , polepszaczy , spulchniaczy i środków konserwujących </t>
  </si>
  <si>
    <t>Jagody goji- skład: suszone zdrowe owoce</t>
  </si>
  <si>
    <t>Kakao prawdziwe — skład: 100% ziarna mielonego z kakaowca; opakowanie czyste bez uszkodzeń mechanicznych</t>
  </si>
  <si>
    <t>Kawa zbożowa kujawianka-skład:zboża60%(jęcmień,żyto) ,cykoria,burak cukrowy,bez środkó konserwujących,opakowanie czyste bez uszkodzeń mechanicznych</t>
  </si>
  <si>
    <t>Kasza bulgur ( średnioziarnista ) - gotowane , wysuszone i gniecione ziarna pszenicy durum , produkt wolny od zanieczyszcxzeń biologicznych i szkodników , kl.I</t>
  </si>
  <si>
    <t>Kasza jaglana - skład: produkt otrzymywany z nasion prosa , ziarna wolne od zanieczyszczeń biologicznych i szkodników , nie zawiera glutenu , kl.I</t>
  </si>
  <si>
    <t>Kasza kuskus - granulat otrzymany z pszenicy durum , ma postać okrągłych ziarenek o srednicy około 1 mm , kl.I</t>
  </si>
  <si>
    <t xml:space="preserve">Kasza kukurydziana  100% – skład: produkt otrzymywany z obłuszczonego, połamanego i posegregowanego ziarna kukurydzy, ziarna wolne od zanieczyszczeń biologicznych i szkodników </t>
  </si>
  <si>
    <t>Kasza jęczmienna pęczak - skład: całe, obłuskane i wypolerowane ziarno jęczmienia, preparowane termicznie (100%), po ugotowaniu sypkie , ziarna wolne od zanieczyszczeń biologicznych i szkodników</t>
  </si>
  <si>
    <t>Kasza jęczmienna średnia perłowa wiejska - skład: obłuszczone ziarno  preparowane termicznie (100%), po ugotowaniu sypkie , ziarna wolne od zanieczyszczeń biologicznych i szkodników , opakowanie czyste bez uszkodzeń mechanicznych</t>
  </si>
  <si>
    <t>Kolendra mielona 100%</t>
  </si>
  <si>
    <t xml:space="preserve">Liść laurowy – skład: suszone liście laurowe 100% , opakowanie czyste bez uszkodzeń mechanicznych </t>
  </si>
  <si>
    <t xml:space="preserve">Lubczyk – skład: suszone liście lubczyka 100% , opakowanie czyste bez uszkodzeń mechanicznych </t>
  </si>
  <si>
    <t xml:space="preserve">Makaron pełne ziarno -  skład: mąka makaronowa pszenna pełnoziarnista , woda różne kształty, m.in..: spaghetti , gwiazdki , świderki , kokardki i inne , np.. typu Lubella lub inny równoważny </t>
  </si>
  <si>
    <t>Majonez kielecki-składniki-olej rzepakowy rafinowany, musztarda (woda, ocet, gorczyca, cukier, sól, przyprawy), woda, żółtka jaj kurzych (7,0%). Bez substancji konserwujących.</t>
  </si>
  <si>
    <t>Mąka kukurydziana - skrobia otrzymana z kukurydzy, wysuszona, zmielona i przesiana , opakowanie jednostkowe - torebka papierowa , kl.I</t>
  </si>
  <si>
    <t>Mąka pszenna - mąka chlebowa typu 750 , jednolity biały kolor, bez zanieczyszczeń organicznych i nieorganicznych, wolna od szkodników i ich pozostałości , opakowanie jednostkowe - torebka papierowa , kl.I</t>
  </si>
  <si>
    <t>Mleko kokosowe – 85% wyciągu z kokosa, Naturalne mleczko ko-kosowe w kartonie, wyprodukowane z najwyższej jakości orzechów kokosowych. Nie zawiera konserwantów, ani zagęstników</t>
  </si>
  <si>
    <t>Migdały płatki skład:migdały łuskane,blanszowane w płatkach</t>
  </si>
  <si>
    <t>Migdały całe skład:migdały łuskane</t>
  </si>
  <si>
    <t>25g</t>
  </si>
  <si>
    <t>Musztarda stołowa - skład; woda , gorczyca , ocet spirytusowy , cukier , sól  bez substancji konserwujących , opakowanie szklane</t>
  </si>
  <si>
    <t>Mus owocowy- 100% owoców bez dodatku cukru - różne smaki, m.in.: brzoskwiniowy, truskawkowy, morelowy, malinowy, ananasowy, (słoik), słodzony zagęszczonym sokiem jabłkowym</t>
  </si>
  <si>
    <t>Napój ryżowy, 100% pochodzenia roślinnego, naturalnie niska zawartość tłuszczów nasyconych</t>
  </si>
  <si>
    <t>Napój owsiany, 100% pochodzenia roślinnego, naturalnie niska zawartość tłuszczów nasyconych</t>
  </si>
  <si>
    <t>Ocet jabłkowy 6% - powstały przez naturalną fermentację soczystych jabłek  , bez konserwantów</t>
  </si>
  <si>
    <t xml:space="preserve">Olej rzepakowy - olej roślinny rafinowany , z pierwszego tłoczenia , filtrowany na zimno o zawartości kwasów jednonienasyconych powyżej 50% i zawartości kwasów wielonienasyconych poniżej 40% , opakowanie czyste bez uszkodzeń mechanicznych </t>
  </si>
  <si>
    <t xml:space="preserve">Oliwa z oliwek Extra Virgin — naturalna oliwa z oliwek z pierwszego tłoczenia , o łagodnym smaku , opakowanie  czyste bez uszkodzeń mechanicznych. </t>
  </si>
  <si>
    <t>Oliwki czarne, zielone - skład: oliwki drylowane, naturalna solanka, oliwa extra virgin, sól morska , ocet winny</t>
  </si>
  <si>
    <t>Oregano , mielone 100%</t>
  </si>
  <si>
    <t xml:space="preserve">Orzechy nerkowca - skład: orzechy nerkowca 100% , miękkie , delikatne </t>
  </si>
  <si>
    <t>Otręby - różne rodzaje / pszenne , orkiszowe , owsiane,żytnie / , skład: 100% otręby prażone , bez zanieczyszczeń organicznych i nieorganicznych</t>
  </si>
  <si>
    <t>Papryka słodka , mielona 100%</t>
  </si>
  <si>
    <t>Pieprz ziołowy , mielony 100%</t>
  </si>
  <si>
    <t xml:space="preserve">Pieczywo chrupkie - (różne rodzaje), skład : mąka pszenna , mąka żytnia , pełnoziarnista mąka pszenna , mleko w proszku odtłuszczone, cukier , sól , tłuszcz roślinny + dodatki w zależnosci od asortymentu </t>
  </si>
  <si>
    <t>150 g</t>
  </si>
  <si>
    <t>Płatki jaglane błyskawiczne - skład: płatki jaglane 100% otrzymywane z nasion prosa , struktura i konsystencja w postaci płatków bez grudek , wolne od szkodników i ich pozostałości</t>
  </si>
  <si>
    <t>Płatki jęczmienne  - skład: płatki jęczmienne 100% , struktura i konsystencja sypka w postaci płatków bez grudek , wolne od szkodników i ich pozostałości</t>
  </si>
  <si>
    <t>Płatki ryżowe – skład: płatki ryżowe 100% produkowane z najleopszych gatunków ryżu białego poddanego działaniu pary wodnej , a następnie prasowaniu , produkt suchy o sypkiej konsystencji, w postaci odrębnych nie sklejonych płatków, wolne od szkodników i ich pozostałości</t>
  </si>
  <si>
    <t>Powidła śliwkowe - przetwór otrzymany ze śliwek, o odpowiednio smarownej konsystencji , bez zagęstników i słodzików</t>
  </si>
  <si>
    <t>Ryż długoziarnisty biały  - powinien być suchy, dobrze odtłuszczony, nie zawierać ziaren połamanych i mączki , po ugotowaniu sypki ,bez zanieczyszczeń organicznych i nieorganicznych , wolny od szkodników i ich pozostałości</t>
  </si>
  <si>
    <t>Ryż długoziarnisty Paraboiled – skład: ziarno ryżu białego ,  długie, preparowane termicznie (100%), ziarna mają prześwitujące bielmo o żółtozłotej barwie, po ugotowaniu sypkie , bez zanieczyszczeń organicznych i nieorganicznych , wolny od szkodników i ich pozostałości</t>
  </si>
  <si>
    <t xml:space="preserve">Ryż  brązowy długoziarnisty - pozbawiony tylko niejadalnej łuski wokół ziarna , bez zanieczyszczeń organicznych i nieorganicznych , wolny od szkodników i ich pozostałosci </t>
  </si>
  <si>
    <t xml:space="preserve">Soczewica czerwona- skład: soczewica czerwona 100% , nasiona mają czerwona barwę  , ziarna twarde bez przebarwień </t>
  </si>
  <si>
    <t>2</t>
  </si>
  <si>
    <t>Syrop owocowy  - różne smaki, m.in..: malina, dzika róża, żurawina, czarna porzeczka</t>
  </si>
  <si>
    <t>Sól niskosodowa z potasem i magnezem ( bez antyzbrylacza )</t>
  </si>
  <si>
    <t>Wafle kukurydziane cienkie- składniki : pełoziarnista kukurydza 61% ,grys kukurydziany 18%,brążowt ryż,kasza gryczana,sorgo,siemię lniane,sól morska</t>
  </si>
  <si>
    <t xml:space="preserve">Zioła prowansalskie— skład: suszone oregano, cząber, rozmaryn, bazylia, majeranek, tymianek, bez środków konserwujących , opakowanie czyste bez uszkodzeń mechanicznych. </t>
  </si>
  <si>
    <t xml:space="preserve">Żurek w butelce (skład: mąka żytnia, ziele angielskie, liść laurowy, pieprz, sól, czosnek), produkt bez konserwantów i sztucznych barwników , opakowanie czyste bez uszkodzeń mechanicznych </t>
  </si>
  <si>
    <t xml:space="preserve">Żurawina suszona- skład: suszona żurawina 60%, cukier trzcinowy 39%, olej roślinny 1%,  bez oznak pleśnienia, gnicia i zepsucia, bez zanieczyszczeń biologicznych , opakowanie czyste bez uszkodzeń mechanicznych </t>
  </si>
  <si>
    <t>Szczaw konserwowy-skład:szczaw, sól</t>
  </si>
  <si>
    <t>Rodzynki sułtańskie, nie siarkowane.Susze powinny mieć zachowany naturalny kształt, barwę typową dla użytego surowca, nieznacznie pociemniałą. Konsystencja powinna być elastyczna, bez zbryleń, smak i zapach charakterystyczny dla odwodnionego su-rowca. Niedopuszczalna jest obecność szkodników i objawów zapleśnienia. Owoce suszone bez dodatku konserwantów</t>
  </si>
  <si>
    <t>1</t>
  </si>
  <si>
    <t>Gałka muszkatołowa mielona 100%</t>
  </si>
  <si>
    <t>Pieprz prawdziwy , mielony 100%</t>
  </si>
  <si>
    <t>15</t>
  </si>
  <si>
    <t>350g</t>
  </si>
  <si>
    <t>650g</t>
  </si>
  <si>
    <t>30g</t>
  </si>
  <si>
    <t>Siemię lniane mielone 100%</t>
  </si>
  <si>
    <t>200</t>
  </si>
  <si>
    <t>30</t>
  </si>
  <si>
    <t>0,5</t>
  </si>
  <si>
    <t>120g</t>
  </si>
  <si>
    <t>Lubczyk - w pęczkach o masie 20-30 g, bez łodyg, świeży, bez oznak gnicia, czysty, zdrowy, sezonowy</t>
  </si>
  <si>
    <t>Mus  naturalny niesłodzony,przetarte  100% owoce i warzywa z owocową posypką,termin przydatności do spożycia -7dni, dostarczany w opakowaniach  zbiorczych-3-5kg</t>
  </si>
  <si>
    <t>Wafle ryżowe naturalne- składniki : ryż brązowy  100%</t>
  </si>
  <si>
    <t>65g</t>
  </si>
  <si>
    <t>Cynamon w laskach</t>
  </si>
  <si>
    <t>Croissant maślany bez nadzienia- skład:mąka pszenna, słód pszenny, masło 21,8%, woda, cukier, drożdże, sól, jaja, gluten pszeniczny, pełnotłuste mleko w proszku, suchy zakwas pszenny orkiszowy, ekstrakt słodu jęczmiennego, środek do przetwarzania mąki (kwas askorbinowy), enzymy.</t>
  </si>
  <si>
    <t>Herbata na zimno - różne smaki,m.in..:mango,mięta,malina,granat,truskawka,rabarbar</t>
  </si>
  <si>
    <t>Goździki całe 100%</t>
  </si>
  <si>
    <t>20</t>
  </si>
  <si>
    <t>25</t>
  </si>
  <si>
    <t>Sok pomidorowy o obniżonej zawartości sodu skład: skoncentrowane pomidory, sam miąższ bez skórek, woda, sól, konsystencja stała w formie pasty o naturalnym smaku i aromacie, produkt pasteryzowany, kolor czerwony, bez środków konserwujących, opakowanie szklane, czyste</t>
  </si>
  <si>
    <t>3</t>
  </si>
  <si>
    <t xml:space="preserve">Truskawki – minimalna wielkość 18mm/1szt. o barwie czerwonej i wyrównanej, odpowiednio dojrzała z kielichem i szypułką, świeża, zdrowa, soczysta, o dobrym smaku, czysta, bez oznak pleśnienia i gnicia, bez śladu uszkodzeń mechanicznych i zanieczyszczeń biologicznych; pakowane w łubiance; </t>
  </si>
  <si>
    <t>Papryka wędzona , mielona 100%</t>
  </si>
  <si>
    <t>100</t>
  </si>
  <si>
    <t xml:space="preserve">Ogórek małosolny - bez konserwantów, octu, wybielaczy, przyspieszaczy fermentacji, pakowany w folię, słoik, wiaderko. Produkt spożywczy otrzymany ze świeżych ogórków, przypraw smakowych, zalanych zalewą z dodatkiem soli i poddany naturalnemu procesowi fermentacji mlekowej. Nie dopuszcza się produktów konserwowanych askorbinianem potasu </t>
  </si>
  <si>
    <t>Szparagi -świeża, zdrowa, czysta, sezonowa, o charakterystycznej barwie, w całości, bez śladów uszkodzeń mechanicznych i uszkodzeń spowodowanych przez szkodniki oraz bez oznak pleśnienia i gnicia.</t>
  </si>
  <si>
    <t>kg</t>
  </si>
  <si>
    <t>12g</t>
  </si>
  <si>
    <t>Mąka pszenna -  mąka tortowa typu 450, jednolity biały kolor, bez zanieczyszczeń organicznych i nieorganicznych, wolna od szkodników i ich pozostałości; opakowanie jednostkowe - torebka papierowa , kl.I</t>
  </si>
  <si>
    <t>4</t>
  </si>
  <si>
    <t>150</t>
  </si>
  <si>
    <t>Pomelo - świeża, soczysta, zdrowa, kolor żółty, o cienkiej skórce, bez oznak pleśnienia, gnicia i zepsucia, odmiana jednorodna przy każdorazowej dostawie.</t>
  </si>
  <si>
    <t>szt</t>
  </si>
  <si>
    <t>Pinsa-skład: mąka pszenna miękka "0", woda, mąka ryżowa, mąka sojowa, zakwas z suszonej pszenicy, sól, oliwa z oliwek z pierwszego tłoczenia, drożdże. Może zawierać śladowe ilości łubinu i gorczycy. Bez konserwantów.</t>
  </si>
  <si>
    <t>190g</t>
  </si>
  <si>
    <t>Wafle domowe naturalne skład: mąka pszenna 95 %, tłuszcz kokosowy, sól</t>
  </si>
  <si>
    <t>230g</t>
  </si>
  <si>
    <t>300</t>
  </si>
  <si>
    <t>Kaczka - tuszka, wypatroszona (mięso świeże, nie mrożone) oczyszczona, umyta, o zapachu charakterystycznym dla kaczki świeżej, skóra bez przebarwień</t>
  </si>
  <si>
    <t>Pampuchy skład:mąka pszenna, mleko, jaja świeże, masło (z mleka), drożdże, cukier, sól /bez dodatków konserwantów/</t>
  </si>
  <si>
    <t xml:space="preserve">Herbatniki duże  - skład : mąka pszenna , woda , tłuszcz kokosowy , bez dodatku cukru , polepszaczy , spulchniaczy i środków konserwujących </t>
  </si>
  <si>
    <t>Soki  - 3 lub więcej składnikowe, zawierające w składzie wyselekcjonowane owoce i warzywa dopasowane do sezonowości produktów, tłoczone na zimno (nie z sokowirówki), niepoddane procesowi pasteryzacji tzw.jednodniowe, bez dodatku substancji słodzących, barwników i konserwantów, dostarczane w opakowaniach zbiorczych - 3-5 litrowych</t>
  </si>
  <si>
    <t xml:space="preserve">Agrest - owoce, jednolite odmianowo w partii , całe sypkie , nieoblodzone , niezlepione , nieuszkodzone mechanicznie , głeboko mrożona </t>
  </si>
  <si>
    <t xml:space="preserve">Ananas- owoce, jednolite odmianowo w partii , kostki sypkie , nieoblodzone , niezlepione , nieuszkodzone mechanicznie , głeboko mrożona </t>
  </si>
  <si>
    <t xml:space="preserve">Brzoskwinia - owoce, jednolite odmianowo w partii , całe sypkie , nieoblodzone , niezlepione , nieuszkodzone mechanicznie , głeboko mrożona </t>
  </si>
  <si>
    <t xml:space="preserve">Mango- owoce , jednolite odmianowo w partii , kostki sypkie , nieoblodzone , niezlepione , nieuszkodzone mechanicznie , głeboko mrożona </t>
  </si>
  <si>
    <t>Kiełbasa biała surowa, o zawartości co najmniej 82% mięsa bez wzmacniaczy smaku i substancji zagęszczających</t>
  </si>
  <si>
    <t>Parówki 100% z szynki o krótkim składzie:100 g mięsa z szynki na 100 g produktu, sól, przyprawy. Bez dodatku glutenu, glutaminianu, barwników i fosforanów.</t>
  </si>
  <si>
    <t>Wieprzowina - schab bez kości środkowy, bez warkocza (mięso świeże, nie mrożone) gruby, jednolity, soczysty mięsień otoczony błoną i niewielką ilością tłuszczu, barwa ciemnoróżowa, zapach swoisty, charakterystyczny dla każdego rodzaju mięsa</t>
  </si>
  <si>
    <r>
      <t xml:space="preserve">Mleko - krowie, świeże, pasteryzowane, normalizowane 2% tłuszczu, opakowanie </t>
    </r>
    <r>
      <rPr>
        <b/>
        <sz val="8"/>
        <color rgb="FF000000"/>
        <rFont val="Arial"/>
        <family val="2"/>
        <charset val="238"/>
      </rPr>
      <t>butelka PET</t>
    </r>
    <r>
      <rPr>
        <sz val="8"/>
        <color rgb="FF000000"/>
        <rFont val="Arial"/>
        <family val="2"/>
        <charset val="238"/>
      </rPr>
      <t xml:space="preserve"> , o wysokiej jakości mikrobiologicznej, wygląd i barwa jednolita, smak i zapach bez obcych posmaków i zapachów</t>
    </r>
  </si>
  <si>
    <r>
      <t xml:space="preserve">Daktyle suszone - bez pestek , naturalnie suszone , </t>
    </r>
    <r>
      <rPr>
        <b/>
        <sz val="8"/>
        <rFont val="Arial"/>
        <family val="2"/>
        <charset val="238"/>
      </rPr>
      <t>bez dwutlenku siarki</t>
    </r>
  </si>
  <si>
    <r>
      <t>Makaron - skład: 100% mąki pszennej makaronowej</t>
    </r>
    <r>
      <rPr>
        <b/>
        <sz val="8"/>
        <color indexed="8"/>
        <rFont val="Arial"/>
        <family val="2"/>
        <charset val="238"/>
      </rPr>
      <t xml:space="preserve"> durum</t>
    </r>
    <r>
      <rPr>
        <sz val="8"/>
        <color indexed="8"/>
        <rFont val="Arial"/>
        <family val="2"/>
        <charset val="238"/>
      </rPr>
      <t xml:space="preserve"> ( semolina ) , woda - różne formy, m.in. świderki , kokardki  , spaghetti i inne , np.. typu Lubella lub inny równoważny</t>
    </r>
  </si>
  <si>
    <r>
      <t>Makaron tagliatelle - skład: 100% mąki pszennej makaronowej</t>
    </r>
    <r>
      <rPr>
        <sz val="8"/>
        <rFont val="Arial"/>
        <family val="2"/>
        <charset val="238"/>
      </rPr>
      <t xml:space="preserve"> </t>
    </r>
    <r>
      <rPr>
        <b/>
        <sz val="8"/>
        <rFont val="Arial"/>
        <family val="2"/>
        <charset val="238"/>
      </rPr>
      <t>durum</t>
    </r>
    <r>
      <rPr>
        <sz val="8"/>
        <color indexed="63"/>
        <rFont val="Arial"/>
        <family val="2"/>
        <charset val="238"/>
      </rPr>
      <t xml:space="preserve"> typu semolina , np. typu Lubella lub inny równoważny, po ugotowaniu konsystencja stała nie powinien się sklejać, bez dodatków, ulepszaczy i środków konserwujących</t>
    </r>
  </si>
  <si>
    <r>
      <t xml:space="preserve">Morele suszone 100% - naturalnie suszone , </t>
    </r>
    <r>
      <rPr>
        <b/>
        <sz val="8"/>
        <rFont val="Arial"/>
        <family val="2"/>
        <charset val="238"/>
      </rPr>
      <t>bez dwutlenku siarki</t>
    </r>
  </si>
  <si>
    <r>
      <t>Figi naturalne suszone -</t>
    </r>
    <r>
      <rPr>
        <b/>
        <sz val="8"/>
        <color indexed="8"/>
        <rFont val="Arial"/>
        <family val="2"/>
        <charset val="238"/>
      </rPr>
      <t xml:space="preserve"> bez dwutlenku siarki</t>
    </r>
  </si>
  <si>
    <t>Ziarna sezamu oczyszczonego</t>
  </si>
  <si>
    <t xml:space="preserve">Pestki  dyni - skład: ziarna dyni bez łusek 100% , bez środków konserwujacych , bez zanieczyszczeń organicznych i nieorganicznych  , wolne od szkodników i ich pozostałości </t>
  </si>
  <si>
    <t>Pestki słonecznika – skład: ziarna słonecznika bez łusek 100%, bez środków konserwujących, bez zanieczyszczeń organicznych i nieorganicznych, wolne od szkodników i ich pozostałości</t>
  </si>
  <si>
    <r>
      <t>Śliwka suszona -</t>
    </r>
    <r>
      <rPr>
        <b/>
        <sz val="8"/>
        <color indexed="8"/>
        <rFont val="Arial"/>
        <family val="2"/>
        <charset val="238"/>
      </rPr>
      <t xml:space="preserve"> bez dwutlenku siarki</t>
    </r>
  </si>
  <si>
    <t>Mąka ziemniaczana - skład: skrobia ziemniaczana 100% produkowana z ziemniaków skrobiowych, jednolity biały kolor, bez zanieczyszczeń organicznych i nieorganicznych</t>
  </si>
  <si>
    <r>
      <t xml:space="preserve">Miód 100% naturalny , nektarowy, bez barwników i domieszek, w opakowaniu szklanym , </t>
    </r>
    <r>
      <rPr>
        <b/>
        <sz val="8"/>
        <rFont val="Arial"/>
        <family val="2"/>
        <charset val="238"/>
      </rPr>
      <t>miód nie może być mieszaniną różnych miodów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</si>
</sst>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9"/>
      <color theme="1"/>
      <name val="Arial"/>
      <family val="2"/>
      <charset val="238"/>
    </font>
    <font>
      <sz val="8"/>
      <color theme="1"/>
      <name val="Arial"/>
      <family val="2"/>
      <charset val="238"/>
    </font>
    <font>
      <sz val="8"/>
      <color theme="1"/>
      <name val="Calibri"/>
      <family val="2"/>
      <charset val="238"/>
      <scheme val="minor"/>
    </font>
    <font>
      <b/>
      <sz val="9"/>
      <color theme="1"/>
      <name val="Arial"/>
      <family val="2"/>
      <charset val="238"/>
    </font>
    <font>
      <b/>
      <sz val="8"/>
      <color theme="1"/>
      <name val="Arial"/>
      <family val="2"/>
      <charset val="238"/>
    </font>
    <font>
      <b/>
      <sz val="8"/>
      <name val="Arial"/>
      <family val="2"/>
      <charset val="238"/>
    </font>
    <font>
      <sz val="8"/>
      <color rgb="FF000000"/>
      <name val="Arial"/>
      <family val="2"/>
      <charset val="238"/>
    </font>
    <font>
      <sz val="8"/>
      <color rgb="FF333333"/>
      <name val="Arial"/>
      <family val="2"/>
      <charset val="238"/>
    </font>
    <font>
      <sz val="8"/>
      <name val="Arial"/>
      <family val="2"/>
      <charset val="238"/>
    </font>
    <font>
      <sz val="8"/>
      <color indexed="8"/>
      <name val="Arial"/>
      <family val="2"/>
      <charset val="238"/>
    </font>
    <font>
      <b/>
      <sz val="8"/>
      <color rgb="FF333333"/>
      <name val="Arial"/>
      <family val="2"/>
      <charset val="238"/>
    </font>
    <font>
      <b/>
      <sz val="8"/>
      <color rgb="FF000000"/>
      <name val="Arial"/>
      <family val="2"/>
      <charset val="238"/>
    </font>
    <font>
      <sz val="8"/>
      <color indexed="63"/>
      <name val="Arial"/>
      <family val="2"/>
      <charset val="238"/>
    </font>
    <font>
      <b/>
      <sz val="8"/>
      <color indexed="8"/>
      <name val="Arial"/>
      <family val="2"/>
      <charset val="238"/>
    </font>
  </fonts>
  <fills count="6">
    <fill>
      <patternFill patternType="none"/>
    </fill>
    <fill>
      <patternFill patternType="gray125"/>
    </fill>
    <fill>
      <patternFill patternType="solid">
        <fgColor rgb="FFC0C0C0"/>
        <bgColor indexed="64"/>
      </patternFill>
    </fill>
    <fill>
      <patternFill patternType="solid">
        <fgColor rgb="FFFFFFFF"/>
        <bgColor indexed="64"/>
      </patternFill>
    </fill>
    <fill>
      <patternFill patternType="solid">
        <fgColor theme="0" tint="-0.249977111117893"/>
        <bgColor indexed="64"/>
      </patternFill>
    </fill>
    <fill>
      <patternFill patternType="solid">
        <fgColor indexed="9"/>
        <bgColor indexed="26"/>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bottom style="thin">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top style="thin">
        <color indexed="64"/>
      </top>
      <bottom style="thin">
        <color indexed="64"/>
      </bottom>
      <diagonal/>
    </border>
    <border>
      <left style="thin">
        <color indexed="8"/>
      </left>
      <right/>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8"/>
      </left>
      <right/>
      <top style="thin">
        <color indexed="8"/>
      </top>
      <bottom/>
      <diagonal/>
    </border>
  </borders>
  <cellStyleXfs count="1">
    <xf numFmtId="0" fontId="0" fillId="0" borderId="0"/>
  </cellStyleXfs>
  <cellXfs count="65">
    <xf numFmtId="0" fontId="0" fillId="0" borderId="0" xfId="0"/>
    <xf numFmtId="0" fontId="2" fillId="0" borderId="0" xfId="0" applyFont="1" applyProtection="1">
      <protection locked="0"/>
    </xf>
    <xf numFmtId="0" fontId="3" fillId="0" borderId="0" xfId="0" applyFont="1"/>
    <xf numFmtId="0" fontId="4" fillId="0" borderId="0" xfId="0" applyFont="1" applyAlignment="1">
      <alignment horizontal="justify" vertical="center"/>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6" fillId="2" borderId="1" xfId="0" applyFont="1" applyFill="1" applyBorder="1" applyAlignment="1" applyProtection="1">
      <alignment horizontal="center" vertical="center" wrapText="1"/>
    </xf>
    <xf numFmtId="0" fontId="2"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7"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2" fontId="9" fillId="0" borderId="1" xfId="0" applyNumberFormat="1" applyFont="1" applyBorder="1" applyAlignment="1" applyProtection="1">
      <alignment horizontal="center" vertical="center"/>
      <protection locked="0"/>
    </xf>
    <xf numFmtId="2" fontId="9" fillId="0" borderId="1" xfId="0" applyNumberFormat="1" applyFont="1" applyBorder="1" applyAlignment="1" applyProtection="1">
      <alignment horizontal="center" vertical="center"/>
    </xf>
    <xf numFmtId="2" fontId="5"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9" fillId="5" borderId="1" xfId="0" applyNumberFormat="1" applyFont="1" applyFill="1" applyBorder="1" applyAlignment="1">
      <alignment horizontal="justify" vertical="center" wrapText="1"/>
    </xf>
    <xf numFmtId="0" fontId="7" fillId="3" borderId="1" xfId="0" applyFont="1" applyFill="1" applyBorder="1" applyAlignment="1">
      <alignment horizontal="justify" vertical="center" wrapText="1"/>
    </xf>
    <xf numFmtId="0" fontId="8" fillId="0" borderId="1" xfId="0" applyFont="1" applyBorder="1" applyAlignment="1">
      <alignment horizontal="center" vertical="center" wrapText="1"/>
    </xf>
    <xf numFmtId="0" fontId="10" fillId="5" borderId="5" xfId="0" applyNumberFormat="1" applyFont="1" applyFill="1" applyBorder="1" applyAlignment="1">
      <alignment horizontal="left" vertical="center" wrapText="1"/>
    </xf>
    <xf numFmtId="2" fontId="5" fillId="0" borderId="1" xfId="0" applyNumberFormat="1" applyFont="1" applyBorder="1" applyAlignment="1">
      <alignment horizontal="center"/>
    </xf>
    <xf numFmtId="0" fontId="1" fillId="0" borderId="0" xfId="0" applyFont="1"/>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0" fillId="5" borderId="3" xfId="0" applyNumberFormat="1"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pplyProtection="1">
      <alignment horizontal="center" vertical="center" wrapText="1"/>
    </xf>
    <xf numFmtId="0" fontId="2" fillId="0" borderId="1" xfId="0" applyFont="1" applyBorder="1" applyAlignment="1">
      <alignment horizontal="justify" vertical="center" wrapText="1"/>
    </xf>
    <xf numFmtId="2" fontId="6" fillId="0" borderId="1" xfId="0" applyNumberFormat="1" applyFont="1" applyBorder="1" applyAlignment="1" applyProtection="1">
      <alignment horizontal="center" vertical="center"/>
    </xf>
    <xf numFmtId="0" fontId="2" fillId="0" borderId="0" xfId="0" applyFont="1"/>
    <xf numFmtId="0" fontId="2" fillId="0" borderId="0" xfId="0" applyFont="1" applyAlignment="1" applyProtection="1">
      <alignment vertical="center" wrapText="1"/>
      <protection locked="0"/>
    </xf>
    <xf numFmtId="0" fontId="2" fillId="3" borderId="1" xfId="0" applyFont="1" applyFill="1" applyBorder="1" applyAlignment="1">
      <alignment horizontal="justify" vertical="center" wrapText="1"/>
    </xf>
    <xf numFmtId="49" fontId="10" fillId="5" borderId="14" xfId="0" applyNumberFormat="1" applyFont="1" applyFill="1" applyBorder="1" applyAlignment="1">
      <alignment horizontal="center" vertical="center" wrapText="1"/>
    </xf>
    <xf numFmtId="0" fontId="13" fillId="0" borderId="13" xfId="0" applyNumberFormat="1" applyFont="1" applyBorder="1" applyAlignment="1">
      <alignment horizontal="center" vertical="center" wrapText="1"/>
    </xf>
    <xf numFmtId="49" fontId="10" fillId="5" borderId="1" xfId="0" applyNumberFormat="1" applyFont="1" applyFill="1" applyBorder="1" applyAlignment="1">
      <alignment horizontal="center" vertical="center" wrapText="1"/>
    </xf>
    <xf numFmtId="0" fontId="13" fillId="0" borderId="1"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49" fontId="9" fillId="5" borderId="1" xfId="0" applyNumberFormat="1" applyFont="1" applyFill="1" applyBorder="1" applyAlignment="1">
      <alignment horizontal="center" vertical="center" wrapText="1"/>
    </xf>
    <xf numFmtId="49" fontId="9" fillId="0" borderId="1" xfId="0" applyNumberFormat="1" applyFont="1" applyBorder="1" applyAlignment="1">
      <alignment horizontal="center" vertical="center" wrapText="1"/>
    </xf>
    <xf numFmtId="49" fontId="9" fillId="5" borderId="13" xfId="0" applyNumberFormat="1" applyFont="1" applyFill="1" applyBorder="1" applyAlignment="1">
      <alignment horizontal="center" vertical="center" wrapText="1"/>
    </xf>
    <xf numFmtId="49" fontId="9" fillId="0" borderId="13" xfId="0" applyNumberFormat="1" applyFont="1" applyBorder="1" applyAlignment="1">
      <alignment horizontal="center" vertical="center" wrapText="1"/>
    </xf>
    <xf numFmtId="0" fontId="7" fillId="3" borderId="1" xfId="0" applyFont="1" applyFill="1" applyBorder="1" applyAlignment="1">
      <alignment vertical="center" wrapText="1"/>
    </xf>
    <xf numFmtId="49" fontId="10" fillId="5" borderId="5" xfId="0" applyNumberFormat="1" applyFont="1" applyFill="1" applyBorder="1" applyAlignment="1">
      <alignment horizontal="center" vertical="center" wrapText="1"/>
    </xf>
    <xf numFmtId="49" fontId="13" fillId="0" borderId="5" xfId="0" applyNumberFormat="1" applyFont="1" applyBorder="1" applyAlignment="1">
      <alignment horizontal="center" vertical="center" wrapText="1"/>
    </xf>
    <xf numFmtId="49" fontId="13" fillId="0" borderId="13" xfId="0" applyNumberFormat="1" applyFont="1" applyBorder="1" applyAlignment="1">
      <alignment horizontal="center" vertical="center" wrapText="1"/>
    </xf>
    <xf numFmtId="0" fontId="5" fillId="2" borderId="1" xfId="0" applyFont="1" applyFill="1" applyBorder="1" applyAlignment="1">
      <alignment horizontal="justify" vertical="center" wrapText="1"/>
    </xf>
    <xf numFmtId="0" fontId="10" fillId="5" borderId="3" xfId="0" applyNumberFormat="1" applyFont="1" applyFill="1" applyBorder="1" applyAlignment="1">
      <alignment horizontal="justify" vertical="center" wrapText="1"/>
    </xf>
    <xf numFmtId="0" fontId="9" fillId="5" borderId="4" xfId="0" applyNumberFormat="1" applyFont="1" applyFill="1" applyBorder="1" applyAlignment="1">
      <alignment horizontal="justify" vertical="center" wrapText="1"/>
    </xf>
    <xf numFmtId="0" fontId="10" fillId="5" borderId="4" xfId="0" applyNumberFormat="1" applyFont="1" applyFill="1" applyBorder="1" applyAlignment="1">
      <alignment horizontal="justify" vertical="center" wrapText="1"/>
    </xf>
    <xf numFmtId="0" fontId="10" fillId="5" borderId="1" xfId="0" applyNumberFormat="1" applyFont="1" applyFill="1" applyBorder="1" applyAlignment="1">
      <alignment horizontal="justify" vertical="center" wrapText="1"/>
    </xf>
    <xf numFmtId="0" fontId="10" fillId="5" borderId="5" xfId="0" applyNumberFormat="1" applyFont="1" applyFill="1" applyBorder="1" applyAlignment="1">
      <alignment horizontal="justify" vertical="center" wrapText="1"/>
    </xf>
    <xf numFmtId="0" fontId="10" fillId="5" borderId="6" xfId="0" applyNumberFormat="1" applyFont="1" applyFill="1" applyBorder="1" applyAlignment="1">
      <alignment horizontal="justify" vertical="center" wrapText="1"/>
    </xf>
    <xf numFmtId="0" fontId="10" fillId="5" borderId="7" xfId="0" applyNumberFormat="1" applyFont="1" applyFill="1" applyBorder="1" applyAlignment="1">
      <alignment horizontal="justify" vertical="center" wrapText="1"/>
    </xf>
    <xf numFmtId="0" fontId="10" fillId="5" borderId="8" xfId="0" applyNumberFormat="1" applyFont="1" applyFill="1" applyBorder="1" applyAlignment="1">
      <alignment horizontal="justify" vertical="center" wrapText="1"/>
    </xf>
    <xf numFmtId="0" fontId="10" fillId="5" borderId="9" xfId="0" applyNumberFormat="1" applyFont="1" applyFill="1" applyBorder="1" applyAlignment="1">
      <alignment horizontal="justify" vertical="center" wrapText="1"/>
    </xf>
    <xf numFmtId="49" fontId="13" fillId="0" borderId="10" xfId="0" applyNumberFormat="1" applyFont="1" applyFill="1" applyBorder="1" applyAlignment="1">
      <alignment horizontal="justify" vertical="center" wrapText="1"/>
    </xf>
    <xf numFmtId="49" fontId="13" fillId="0" borderId="11" xfId="0" applyNumberFormat="1" applyFont="1" applyFill="1" applyBorder="1" applyAlignment="1">
      <alignment horizontal="justify" vertical="center" wrapText="1"/>
    </xf>
    <xf numFmtId="49" fontId="9" fillId="0" borderId="11" xfId="0" applyNumberFormat="1" applyFont="1" applyFill="1" applyBorder="1" applyAlignment="1">
      <alignment horizontal="justify" vertical="center" wrapText="1"/>
    </xf>
    <xf numFmtId="0" fontId="10" fillId="5" borderId="12" xfId="0" applyNumberFormat="1" applyFont="1" applyFill="1" applyBorder="1" applyAlignment="1">
      <alignment horizontal="justify" vertical="center" wrapText="1"/>
    </xf>
    <xf numFmtId="0" fontId="3" fillId="0" borderId="0" xfId="0" applyFont="1" applyAlignment="1">
      <alignment horizontal="justify"/>
    </xf>
    <xf numFmtId="0" fontId="5" fillId="2" borderId="1" xfId="0" applyFont="1" applyFill="1" applyBorder="1" applyAlignment="1">
      <alignment horizontal="justify" vertical="center"/>
    </xf>
    <xf numFmtId="0" fontId="0" fillId="0" borderId="0" xfId="0" applyAlignment="1">
      <alignment horizontal="justify"/>
    </xf>
    <xf numFmtId="0" fontId="2" fillId="0" borderId="2" xfId="0" applyFont="1" applyBorder="1" applyAlignment="1" applyProtection="1">
      <alignment vertical="center" wrapText="1"/>
      <protection locked="0"/>
    </xf>
    <xf numFmtId="0" fontId="2" fillId="0" borderId="1" xfId="0" applyFont="1" applyBorder="1" applyAlignment="1">
      <alignment horizontal="center"/>
    </xf>
    <xf numFmtId="0" fontId="3" fillId="0" borderId="1" xfId="0" applyFont="1" applyBorder="1" applyAlignment="1">
      <alignment horizont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6"/>
  <sheetViews>
    <sheetView tabSelected="1" zoomScale="106" zoomScaleNormal="106" workbookViewId="0">
      <selection activeCell="Q26" sqref="Q26"/>
    </sheetView>
  </sheetViews>
  <sheetFormatPr defaultRowHeight="10" x14ac:dyDescent="0.2"/>
  <cols>
    <col min="1" max="1" width="3.54296875" style="29" customWidth="1"/>
    <col min="2" max="2" width="57.7265625" style="29" customWidth="1"/>
    <col min="3" max="3" width="5.453125" style="29" bestFit="1" customWidth="1"/>
    <col min="4" max="4" width="5.26953125" style="29" bestFit="1" customWidth="1"/>
    <col min="5" max="5" width="12" style="1" customWidth="1"/>
    <col min="6" max="6" width="8.36328125" style="1" bestFit="1" customWidth="1"/>
    <col min="7" max="16384" width="8.7265625" style="29"/>
  </cols>
  <sheetData>
    <row r="1" spans="1:6" ht="31.5" x14ac:dyDescent="0.2">
      <c r="A1" s="25" t="s">
        <v>0</v>
      </c>
      <c r="B1" s="26" t="s">
        <v>1</v>
      </c>
      <c r="C1" s="26" t="s">
        <v>2</v>
      </c>
      <c r="D1" s="26" t="s">
        <v>3</v>
      </c>
      <c r="E1" s="6" t="s">
        <v>5</v>
      </c>
      <c r="F1" s="6" t="s">
        <v>6</v>
      </c>
    </row>
    <row r="2" spans="1:6" ht="30" x14ac:dyDescent="0.2">
      <c r="A2" s="23">
        <v>1</v>
      </c>
      <c r="B2" s="8" t="s">
        <v>243</v>
      </c>
      <c r="C2" s="9" t="s">
        <v>4</v>
      </c>
      <c r="D2" s="10">
        <v>30</v>
      </c>
      <c r="E2" s="11">
        <v>0</v>
      </c>
      <c r="F2" s="12">
        <f>D2*E2</f>
        <v>0</v>
      </c>
    </row>
    <row r="3" spans="1:6" ht="20" x14ac:dyDescent="0.2">
      <c r="A3" s="23">
        <v>2</v>
      </c>
      <c r="B3" s="27" t="s">
        <v>101</v>
      </c>
      <c r="C3" s="9" t="s">
        <v>4</v>
      </c>
      <c r="D3" s="23">
        <v>10</v>
      </c>
      <c r="E3" s="11">
        <v>0</v>
      </c>
      <c r="F3" s="12">
        <f t="shared" ref="F3:F25" si="0">D3*E3</f>
        <v>0</v>
      </c>
    </row>
    <row r="4" spans="1:6" ht="30" x14ac:dyDescent="0.2">
      <c r="A4" s="23">
        <v>3</v>
      </c>
      <c r="B4" s="8" t="s">
        <v>104</v>
      </c>
      <c r="C4" s="9" t="s">
        <v>4</v>
      </c>
      <c r="D4" s="10">
        <v>50</v>
      </c>
      <c r="E4" s="11">
        <v>0</v>
      </c>
      <c r="F4" s="12">
        <f t="shared" si="0"/>
        <v>0</v>
      </c>
    </row>
    <row r="5" spans="1:6" ht="30" x14ac:dyDescent="0.2">
      <c r="A5" s="23">
        <v>4</v>
      </c>
      <c r="B5" s="8" t="s">
        <v>105</v>
      </c>
      <c r="C5" s="9" t="s">
        <v>4</v>
      </c>
      <c r="D5" s="10">
        <v>50</v>
      </c>
      <c r="E5" s="11">
        <v>0</v>
      </c>
      <c r="F5" s="12">
        <f t="shared" si="0"/>
        <v>0</v>
      </c>
    </row>
    <row r="6" spans="1:6" ht="20" x14ac:dyDescent="0.2">
      <c r="A6" s="23">
        <v>5</v>
      </c>
      <c r="B6" s="8" t="s">
        <v>106</v>
      </c>
      <c r="C6" s="9" t="s">
        <v>4</v>
      </c>
      <c r="D6" s="10">
        <v>20</v>
      </c>
      <c r="E6" s="11">
        <v>0</v>
      </c>
      <c r="F6" s="12">
        <f t="shared" si="0"/>
        <v>0</v>
      </c>
    </row>
    <row r="7" spans="1:6" ht="20" x14ac:dyDescent="0.2">
      <c r="A7" s="23">
        <v>6</v>
      </c>
      <c r="B7" s="27" t="s">
        <v>107</v>
      </c>
      <c r="C7" s="9" t="s">
        <v>4</v>
      </c>
      <c r="D7" s="23">
        <v>200</v>
      </c>
      <c r="E7" s="11">
        <v>0</v>
      </c>
      <c r="F7" s="12">
        <f t="shared" si="0"/>
        <v>0</v>
      </c>
    </row>
    <row r="8" spans="1:6" ht="20" x14ac:dyDescent="0.2">
      <c r="A8" s="23">
        <v>7</v>
      </c>
      <c r="B8" s="8" t="s">
        <v>244</v>
      </c>
      <c r="C8" s="9" t="s">
        <v>4</v>
      </c>
      <c r="D8" s="10">
        <v>30</v>
      </c>
      <c r="E8" s="11">
        <v>0</v>
      </c>
      <c r="F8" s="12">
        <f t="shared" si="0"/>
        <v>0</v>
      </c>
    </row>
    <row r="9" spans="1:6" ht="20" x14ac:dyDescent="0.2">
      <c r="A9" s="23">
        <v>8</v>
      </c>
      <c r="B9" s="8" t="s">
        <v>108</v>
      </c>
      <c r="C9" s="9" t="s">
        <v>4</v>
      </c>
      <c r="D9" s="10">
        <v>130</v>
      </c>
      <c r="E9" s="11">
        <v>0</v>
      </c>
      <c r="F9" s="12">
        <f t="shared" si="0"/>
        <v>0</v>
      </c>
    </row>
    <row r="10" spans="1:6" ht="20" x14ac:dyDescent="0.2">
      <c r="A10" s="23">
        <v>9</v>
      </c>
      <c r="B10" s="8" t="s">
        <v>349</v>
      </c>
      <c r="C10" s="9" t="s">
        <v>4</v>
      </c>
      <c r="D10" s="10">
        <v>20</v>
      </c>
      <c r="E10" s="11">
        <v>0</v>
      </c>
      <c r="F10" s="12">
        <f t="shared" si="0"/>
        <v>0</v>
      </c>
    </row>
    <row r="11" spans="1:6" ht="20" x14ac:dyDescent="0.2">
      <c r="A11" s="23">
        <v>10</v>
      </c>
      <c r="B11" s="8" t="s">
        <v>109</v>
      </c>
      <c r="C11" s="9" t="s">
        <v>4</v>
      </c>
      <c r="D11" s="10">
        <v>10</v>
      </c>
      <c r="E11" s="11">
        <v>0</v>
      </c>
      <c r="F11" s="12">
        <f t="shared" si="0"/>
        <v>0</v>
      </c>
    </row>
    <row r="12" spans="1:6" ht="30" x14ac:dyDescent="0.2">
      <c r="A12" s="23">
        <v>11</v>
      </c>
      <c r="B12" s="8" t="s">
        <v>110</v>
      </c>
      <c r="C12" s="9" t="s">
        <v>4</v>
      </c>
      <c r="D12" s="10">
        <v>30</v>
      </c>
      <c r="E12" s="11">
        <v>0</v>
      </c>
      <c r="F12" s="12">
        <f t="shared" si="0"/>
        <v>0</v>
      </c>
    </row>
    <row r="13" spans="1:6" ht="30" x14ac:dyDescent="0.2">
      <c r="A13" s="23">
        <v>12</v>
      </c>
      <c r="B13" s="8" t="s">
        <v>245</v>
      </c>
      <c r="C13" s="9" t="s">
        <v>4</v>
      </c>
      <c r="D13" s="10">
        <v>30</v>
      </c>
      <c r="E13" s="11">
        <v>0</v>
      </c>
      <c r="F13" s="12">
        <f t="shared" si="0"/>
        <v>0</v>
      </c>
    </row>
    <row r="14" spans="1:6" ht="20" x14ac:dyDescent="0.2">
      <c r="A14" s="23">
        <v>13</v>
      </c>
      <c r="B14" s="27" t="s">
        <v>111</v>
      </c>
      <c r="C14" s="9" t="s">
        <v>4</v>
      </c>
      <c r="D14" s="10">
        <v>20</v>
      </c>
      <c r="E14" s="11">
        <v>0</v>
      </c>
      <c r="F14" s="12">
        <f t="shared" si="0"/>
        <v>0</v>
      </c>
    </row>
    <row r="15" spans="1:6" ht="20" x14ac:dyDescent="0.2">
      <c r="A15" s="23">
        <v>14</v>
      </c>
      <c r="B15" s="8" t="s">
        <v>112</v>
      </c>
      <c r="C15" s="9" t="s">
        <v>4</v>
      </c>
      <c r="D15" s="10">
        <v>20</v>
      </c>
      <c r="E15" s="11">
        <v>0</v>
      </c>
      <c r="F15" s="12">
        <f t="shared" si="0"/>
        <v>0</v>
      </c>
    </row>
    <row r="16" spans="1:6" ht="20" x14ac:dyDescent="0.2">
      <c r="A16" s="23">
        <v>15</v>
      </c>
      <c r="B16" s="24" t="s">
        <v>357</v>
      </c>
      <c r="C16" s="9" t="s">
        <v>4</v>
      </c>
      <c r="D16" s="10">
        <v>10</v>
      </c>
      <c r="E16" s="11">
        <v>0</v>
      </c>
      <c r="F16" s="12">
        <f t="shared" si="0"/>
        <v>0</v>
      </c>
    </row>
    <row r="17" spans="1:6" ht="20" x14ac:dyDescent="0.2">
      <c r="A17" s="23">
        <v>16</v>
      </c>
      <c r="B17" s="8" t="s">
        <v>358</v>
      </c>
      <c r="C17" s="9" t="s">
        <v>4</v>
      </c>
      <c r="D17" s="10">
        <v>40</v>
      </c>
      <c r="E17" s="11">
        <v>0</v>
      </c>
      <c r="F17" s="12">
        <f t="shared" si="0"/>
        <v>0</v>
      </c>
    </row>
    <row r="18" spans="1:6" ht="30" x14ac:dyDescent="0.2">
      <c r="A18" s="23">
        <v>17</v>
      </c>
      <c r="B18" s="8" t="s">
        <v>103</v>
      </c>
      <c r="C18" s="9" t="s">
        <v>4</v>
      </c>
      <c r="D18" s="10">
        <v>30</v>
      </c>
      <c r="E18" s="11">
        <v>0</v>
      </c>
      <c r="F18" s="12">
        <f t="shared" ref="F18:F24" si="1">D18*E18</f>
        <v>0</v>
      </c>
    </row>
    <row r="19" spans="1:6" ht="30" x14ac:dyDescent="0.2">
      <c r="A19" s="23">
        <v>18</v>
      </c>
      <c r="B19" s="8" t="s">
        <v>102</v>
      </c>
      <c r="C19" s="9" t="s">
        <v>4</v>
      </c>
      <c r="D19" s="10">
        <v>30</v>
      </c>
      <c r="E19" s="11">
        <v>0</v>
      </c>
      <c r="F19" s="12">
        <f t="shared" si="1"/>
        <v>0</v>
      </c>
    </row>
    <row r="20" spans="1:6" ht="30" x14ac:dyDescent="0.2">
      <c r="A20" s="23">
        <v>19</v>
      </c>
      <c r="B20" s="8" t="s">
        <v>113</v>
      </c>
      <c r="C20" s="9" t="s">
        <v>4</v>
      </c>
      <c r="D20" s="10">
        <v>10</v>
      </c>
      <c r="E20" s="11">
        <v>0</v>
      </c>
      <c r="F20" s="12">
        <f t="shared" si="1"/>
        <v>0</v>
      </c>
    </row>
    <row r="21" spans="1:6" ht="30" x14ac:dyDescent="0.2">
      <c r="A21" s="23">
        <v>20</v>
      </c>
      <c r="B21" s="8" t="s">
        <v>114</v>
      </c>
      <c r="C21" s="9" t="s">
        <v>4</v>
      </c>
      <c r="D21" s="23">
        <v>100</v>
      </c>
      <c r="E21" s="11">
        <v>0</v>
      </c>
      <c r="F21" s="12">
        <f t="shared" si="1"/>
        <v>0</v>
      </c>
    </row>
    <row r="22" spans="1:6" ht="30" x14ac:dyDescent="0.2">
      <c r="A22" s="23">
        <v>21</v>
      </c>
      <c r="B22" s="8" t="s">
        <v>115</v>
      </c>
      <c r="C22" s="9" t="s">
        <v>4</v>
      </c>
      <c r="D22" s="10">
        <v>20</v>
      </c>
      <c r="E22" s="11">
        <v>0</v>
      </c>
      <c r="F22" s="12">
        <f t="shared" si="1"/>
        <v>0</v>
      </c>
    </row>
    <row r="23" spans="1:6" ht="30" x14ac:dyDescent="0.2">
      <c r="A23" s="23">
        <v>22</v>
      </c>
      <c r="B23" s="8" t="s">
        <v>359</v>
      </c>
      <c r="C23" s="9" t="s">
        <v>4</v>
      </c>
      <c r="D23" s="10">
        <v>130</v>
      </c>
      <c r="E23" s="11">
        <v>0</v>
      </c>
      <c r="F23" s="12">
        <f t="shared" si="1"/>
        <v>0</v>
      </c>
    </row>
    <row r="24" spans="1:6" ht="40" x14ac:dyDescent="0.2">
      <c r="A24" s="23">
        <v>23</v>
      </c>
      <c r="B24" s="8" t="s">
        <v>116</v>
      </c>
      <c r="C24" s="9" t="s">
        <v>4</v>
      </c>
      <c r="D24" s="10">
        <v>40</v>
      </c>
      <c r="E24" s="11">
        <v>0</v>
      </c>
      <c r="F24" s="12">
        <f t="shared" si="1"/>
        <v>0</v>
      </c>
    </row>
    <row r="25" spans="1:6" ht="30" x14ac:dyDescent="0.2">
      <c r="A25" s="23">
        <v>24</v>
      </c>
      <c r="B25" s="8" t="s">
        <v>117</v>
      </c>
      <c r="C25" s="9" t="s">
        <v>4</v>
      </c>
      <c r="D25" s="23">
        <v>50</v>
      </c>
      <c r="E25" s="11">
        <v>0</v>
      </c>
      <c r="F25" s="12">
        <f t="shared" si="0"/>
        <v>0</v>
      </c>
    </row>
    <row r="26" spans="1:6" ht="10.5" x14ac:dyDescent="0.2">
      <c r="A26" s="63" t="s">
        <v>24</v>
      </c>
      <c r="B26" s="63"/>
      <c r="C26" s="63"/>
      <c r="D26" s="63"/>
      <c r="E26" s="63"/>
      <c r="F26" s="28">
        <f>SUM(F2:F25)</f>
        <v>0</v>
      </c>
    </row>
    <row r="141" spans="6:6" x14ac:dyDescent="0.2">
      <c r="F141" s="30"/>
    </row>
    <row r="142" spans="6:6" x14ac:dyDescent="0.2">
      <c r="F142" s="30"/>
    </row>
    <row r="143" spans="6:6" x14ac:dyDescent="0.2">
      <c r="F143" s="30"/>
    </row>
    <row r="144" spans="6:6" x14ac:dyDescent="0.2">
      <c r="F144" s="30"/>
    </row>
    <row r="145" spans="6:6" x14ac:dyDescent="0.2">
      <c r="F145" s="30"/>
    </row>
    <row r="146" spans="6:6" x14ac:dyDescent="0.2">
      <c r="F146" s="30"/>
    </row>
    <row r="147" spans="6:6" x14ac:dyDescent="0.2">
      <c r="F147" s="30"/>
    </row>
    <row r="148" spans="6:6" x14ac:dyDescent="0.2">
      <c r="F148" s="30"/>
    </row>
    <row r="149" spans="6:6" x14ac:dyDescent="0.2">
      <c r="F149" s="30"/>
    </row>
    <row r="150" spans="6:6" x14ac:dyDescent="0.2">
      <c r="F150" s="30"/>
    </row>
    <row r="151" spans="6:6" x14ac:dyDescent="0.2">
      <c r="F151" s="30"/>
    </row>
    <row r="152" spans="6:6" x14ac:dyDescent="0.2">
      <c r="F152" s="30"/>
    </row>
    <row r="153" spans="6:6" x14ac:dyDescent="0.2">
      <c r="F153" s="30"/>
    </row>
    <row r="154" spans="6:6" x14ac:dyDescent="0.2">
      <c r="F154" s="30"/>
    </row>
    <row r="155" spans="6:6" x14ac:dyDescent="0.2">
      <c r="F155" s="30"/>
    </row>
    <row r="156" spans="6:6" x14ac:dyDescent="0.2">
      <c r="F156" s="30"/>
    </row>
    <row r="157" spans="6:6" x14ac:dyDescent="0.2">
      <c r="F157" s="30"/>
    </row>
    <row r="158" spans="6:6" x14ac:dyDescent="0.2">
      <c r="F158" s="30"/>
    </row>
    <row r="159" spans="6:6" x14ac:dyDescent="0.2">
      <c r="F159" s="30"/>
    </row>
    <row r="160" spans="6:6" x14ac:dyDescent="0.2">
      <c r="F160" s="30"/>
    </row>
    <row r="161" spans="6:6" x14ac:dyDescent="0.2">
      <c r="F161" s="30"/>
    </row>
    <row r="162" spans="6:6" x14ac:dyDescent="0.2">
      <c r="F162" s="30"/>
    </row>
    <row r="163" spans="6:6" x14ac:dyDescent="0.2">
      <c r="F163" s="30"/>
    </row>
    <row r="164" spans="6:6" x14ac:dyDescent="0.2">
      <c r="F164" s="30"/>
    </row>
    <row r="165" spans="6:6" x14ac:dyDescent="0.2">
      <c r="F165" s="30"/>
    </row>
    <row r="166" spans="6:6" x14ac:dyDescent="0.2">
      <c r="F166" s="30"/>
    </row>
    <row r="167" spans="6:6" x14ac:dyDescent="0.2">
      <c r="F167" s="30"/>
    </row>
    <row r="168" spans="6:6" x14ac:dyDescent="0.2">
      <c r="F168" s="30"/>
    </row>
    <row r="169" spans="6:6" x14ac:dyDescent="0.2">
      <c r="F169" s="30"/>
    </row>
    <row r="170" spans="6:6" x14ac:dyDescent="0.2">
      <c r="F170" s="30"/>
    </row>
    <row r="171" spans="6:6" x14ac:dyDescent="0.2">
      <c r="F171" s="30"/>
    </row>
    <row r="172" spans="6:6" x14ac:dyDescent="0.2">
      <c r="F172" s="30"/>
    </row>
    <row r="173" spans="6:6" x14ac:dyDescent="0.2">
      <c r="F173" s="30"/>
    </row>
    <row r="174" spans="6:6" x14ac:dyDescent="0.2">
      <c r="F174" s="30"/>
    </row>
    <row r="175" spans="6:6" x14ac:dyDescent="0.2">
      <c r="F175" s="30"/>
    </row>
    <row r="176" spans="6:6" x14ac:dyDescent="0.2">
      <c r="F176" s="30"/>
    </row>
    <row r="177" spans="6:6" x14ac:dyDescent="0.2">
      <c r="F177" s="30"/>
    </row>
    <row r="178" spans="6:6" x14ac:dyDescent="0.2">
      <c r="F178" s="30"/>
    </row>
    <row r="179" spans="6:6" x14ac:dyDescent="0.2">
      <c r="F179" s="30"/>
    </row>
    <row r="180" spans="6:6" x14ac:dyDescent="0.2">
      <c r="F180" s="30"/>
    </row>
    <row r="181" spans="6:6" x14ac:dyDescent="0.2">
      <c r="F181" s="30"/>
    </row>
    <row r="182" spans="6:6" x14ac:dyDescent="0.2">
      <c r="F182" s="30"/>
    </row>
    <row r="183" spans="6:6" x14ac:dyDescent="0.2">
      <c r="F183" s="30"/>
    </row>
    <row r="184" spans="6:6" x14ac:dyDescent="0.2">
      <c r="F184" s="30"/>
    </row>
    <row r="185" spans="6:6" x14ac:dyDescent="0.2">
      <c r="F185" s="30"/>
    </row>
    <row r="186" spans="6:6" x14ac:dyDescent="0.2">
      <c r="F186" s="30"/>
    </row>
    <row r="187" spans="6:6" x14ac:dyDescent="0.2">
      <c r="F187" s="30"/>
    </row>
    <row r="188" spans="6:6" x14ac:dyDescent="0.2">
      <c r="F188" s="30"/>
    </row>
    <row r="189" spans="6:6" x14ac:dyDescent="0.2">
      <c r="F189" s="30"/>
    </row>
    <row r="190" spans="6:6" x14ac:dyDescent="0.2">
      <c r="F190" s="30"/>
    </row>
    <row r="191" spans="6:6" x14ac:dyDescent="0.2">
      <c r="F191" s="30"/>
    </row>
    <row r="192" spans="6:6" x14ac:dyDescent="0.2">
      <c r="F192" s="30"/>
    </row>
    <row r="193" spans="6:6" x14ac:dyDescent="0.2">
      <c r="F193" s="30"/>
    </row>
    <row r="194" spans="6:6" x14ac:dyDescent="0.2">
      <c r="F194" s="30"/>
    </row>
    <row r="195" spans="6:6" x14ac:dyDescent="0.2">
      <c r="F195" s="30"/>
    </row>
    <row r="196" spans="6:6" x14ac:dyDescent="0.2">
      <c r="F196" s="30"/>
    </row>
    <row r="197" spans="6:6" x14ac:dyDescent="0.2">
      <c r="F197" s="30"/>
    </row>
    <row r="198" spans="6:6" x14ac:dyDescent="0.2">
      <c r="F198" s="30"/>
    </row>
    <row r="199" spans="6:6" x14ac:dyDescent="0.2">
      <c r="F199" s="30"/>
    </row>
    <row r="200" spans="6:6" x14ac:dyDescent="0.2">
      <c r="F200" s="30"/>
    </row>
    <row r="201" spans="6:6" x14ac:dyDescent="0.2">
      <c r="F201" s="30"/>
    </row>
    <row r="202" spans="6:6" x14ac:dyDescent="0.2">
      <c r="F202" s="30"/>
    </row>
    <row r="203" spans="6:6" x14ac:dyDescent="0.2">
      <c r="F203" s="30"/>
    </row>
    <row r="204" spans="6:6" x14ac:dyDescent="0.2">
      <c r="F204" s="30"/>
    </row>
    <row r="205" spans="6:6" x14ac:dyDescent="0.2">
      <c r="F205" s="30"/>
    </row>
    <row r="206" spans="6:6" x14ac:dyDescent="0.2">
      <c r="F206" s="30"/>
    </row>
    <row r="207" spans="6:6" x14ac:dyDescent="0.2">
      <c r="F207" s="30"/>
    </row>
    <row r="208" spans="6:6" x14ac:dyDescent="0.2">
      <c r="F208" s="30"/>
    </row>
    <row r="209" spans="6:6" x14ac:dyDescent="0.2">
      <c r="F209" s="30"/>
    </row>
    <row r="210" spans="6:6" x14ac:dyDescent="0.2">
      <c r="F210" s="30"/>
    </row>
    <row r="211" spans="6:6" x14ac:dyDescent="0.2">
      <c r="F211" s="30"/>
    </row>
    <row r="212" spans="6:6" x14ac:dyDescent="0.2">
      <c r="F212" s="30"/>
    </row>
    <row r="213" spans="6:6" x14ac:dyDescent="0.2">
      <c r="F213" s="30"/>
    </row>
    <row r="214" spans="6:6" x14ac:dyDescent="0.2">
      <c r="F214" s="30"/>
    </row>
    <row r="215" spans="6:6" x14ac:dyDescent="0.2">
      <c r="F215" s="30"/>
    </row>
    <row r="216" spans="6:6" x14ac:dyDescent="0.2">
      <c r="F216" s="30"/>
    </row>
    <row r="217" spans="6:6" x14ac:dyDescent="0.2">
      <c r="F217" s="30"/>
    </row>
    <row r="218" spans="6:6" x14ac:dyDescent="0.2">
      <c r="F218" s="30"/>
    </row>
    <row r="219" spans="6:6" x14ac:dyDescent="0.2">
      <c r="F219" s="30"/>
    </row>
    <row r="220" spans="6:6" x14ac:dyDescent="0.2">
      <c r="F220" s="30"/>
    </row>
    <row r="221" spans="6:6" x14ac:dyDescent="0.2">
      <c r="F221" s="30"/>
    </row>
    <row r="222" spans="6:6" x14ac:dyDescent="0.2">
      <c r="F222" s="30"/>
    </row>
    <row r="223" spans="6:6" x14ac:dyDescent="0.2">
      <c r="F223" s="30"/>
    </row>
    <row r="224" spans="6:6" x14ac:dyDescent="0.2">
      <c r="F224" s="30"/>
    </row>
    <row r="225" spans="6:6" x14ac:dyDescent="0.2">
      <c r="F225" s="30"/>
    </row>
    <row r="226" spans="6:6" x14ac:dyDescent="0.2">
      <c r="F226" s="30"/>
    </row>
    <row r="227" spans="6:6" x14ac:dyDescent="0.2">
      <c r="F227" s="30"/>
    </row>
    <row r="228" spans="6:6" x14ac:dyDescent="0.2">
      <c r="F228" s="30"/>
    </row>
    <row r="229" spans="6:6" x14ac:dyDescent="0.2">
      <c r="F229" s="30"/>
    </row>
    <row r="230" spans="6:6" x14ac:dyDescent="0.2">
      <c r="F230" s="30"/>
    </row>
    <row r="231" spans="6:6" x14ac:dyDescent="0.2">
      <c r="F231" s="30"/>
    </row>
    <row r="232" spans="6:6" x14ac:dyDescent="0.2">
      <c r="F232" s="30"/>
    </row>
    <row r="233" spans="6:6" x14ac:dyDescent="0.2">
      <c r="F233" s="30"/>
    </row>
    <row r="234" spans="6:6" x14ac:dyDescent="0.2">
      <c r="F234" s="30"/>
    </row>
    <row r="235" spans="6:6" x14ac:dyDescent="0.2">
      <c r="F235" s="30"/>
    </row>
    <row r="236" spans="6:6" x14ac:dyDescent="0.2">
      <c r="F236" s="30"/>
    </row>
    <row r="237" spans="6:6" x14ac:dyDescent="0.2">
      <c r="F237" s="30"/>
    </row>
    <row r="238" spans="6:6" x14ac:dyDescent="0.2">
      <c r="F238" s="30"/>
    </row>
    <row r="239" spans="6:6" x14ac:dyDescent="0.2">
      <c r="F239" s="30"/>
    </row>
    <row r="240" spans="6:6" x14ac:dyDescent="0.2">
      <c r="F240" s="30"/>
    </row>
    <row r="241" spans="6:6" x14ac:dyDescent="0.2">
      <c r="F241" s="30"/>
    </row>
    <row r="242" spans="6:6" x14ac:dyDescent="0.2">
      <c r="F242" s="30"/>
    </row>
    <row r="243" spans="6:6" x14ac:dyDescent="0.2">
      <c r="F243" s="30"/>
    </row>
    <row r="244" spans="6:6" x14ac:dyDescent="0.2">
      <c r="F244" s="30"/>
    </row>
    <row r="245" spans="6:6" x14ac:dyDescent="0.2">
      <c r="F245" s="30"/>
    </row>
    <row r="246" spans="6:6" x14ac:dyDescent="0.2">
      <c r="F246" s="30"/>
    </row>
    <row r="247" spans="6:6" x14ac:dyDescent="0.2">
      <c r="F247" s="30"/>
    </row>
    <row r="248" spans="6:6" x14ac:dyDescent="0.2">
      <c r="F248" s="30"/>
    </row>
    <row r="249" spans="6:6" x14ac:dyDescent="0.2">
      <c r="F249" s="30"/>
    </row>
    <row r="250" spans="6:6" x14ac:dyDescent="0.2">
      <c r="F250" s="30"/>
    </row>
    <row r="251" spans="6:6" x14ac:dyDescent="0.2">
      <c r="F251" s="30"/>
    </row>
    <row r="252" spans="6:6" x14ac:dyDescent="0.2">
      <c r="F252" s="30"/>
    </row>
    <row r="253" spans="6:6" x14ac:dyDescent="0.2">
      <c r="F253" s="30"/>
    </row>
    <row r="254" spans="6:6" x14ac:dyDescent="0.2">
      <c r="F254" s="30"/>
    </row>
    <row r="255" spans="6:6" x14ac:dyDescent="0.2">
      <c r="F255" s="30"/>
    </row>
    <row r="256" spans="6:6" x14ac:dyDescent="0.2">
      <c r="F256" s="30"/>
    </row>
    <row r="257" spans="6:6" x14ac:dyDescent="0.2">
      <c r="F257" s="30"/>
    </row>
    <row r="258" spans="6:6" x14ac:dyDescent="0.2">
      <c r="F258" s="30"/>
    </row>
    <row r="259" spans="6:6" x14ac:dyDescent="0.2">
      <c r="F259" s="30"/>
    </row>
    <row r="260" spans="6:6" x14ac:dyDescent="0.2">
      <c r="F260" s="30"/>
    </row>
    <row r="261" spans="6:6" x14ac:dyDescent="0.2">
      <c r="F261" s="30"/>
    </row>
    <row r="262" spans="6:6" x14ac:dyDescent="0.2">
      <c r="F262" s="30"/>
    </row>
    <row r="263" spans="6:6" x14ac:dyDescent="0.2">
      <c r="F263" s="30"/>
    </row>
    <row r="264" spans="6:6" x14ac:dyDescent="0.2">
      <c r="F264" s="30"/>
    </row>
    <row r="265" spans="6:6" x14ac:dyDescent="0.2">
      <c r="F265" s="30"/>
    </row>
    <row r="266" spans="6:6" x14ac:dyDescent="0.2">
      <c r="F266" s="30"/>
    </row>
    <row r="267" spans="6:6" x14ac:dyDescent="0.2">
      <c r="F267" s="30"/>
    </row>
    <row r="268" spans="6:6" x14ac:dyDescent="0.2">
      <c r="F268" s="30"/>
    </row>
    <row r="269" spans="6:6" x14ac:dyDescent="0.2">
      <c r="F269" s="30"/>
    </row>
    <row r="270" spans="6:6" x14ac:dyDescent="0.2">
      <c r="F270" s="30"/>
    </row>
    <row r="271" spans="6:6" x14ac:dyDescent="0.2">
      <c r="F271" s="30"/>
    </row>
    <row r="272" spans="6:6" x14ac:dyDescent="0.2">
      <c r="F272" s="30"/>
    </row>
    <row r="273" spans="6:6" x14ac:dyDescent="0.2">
      <c r="F273" s="30"/>
    </row>
    <row r="274" spans="6:6" x14ac:dyDescent="0.2">
      <c r="F274" s="30"/>
    </row>
    <row r="275" spans="6:6" x14ac:dyDescent="0.2">
      <c r="F275" s="30"/>
    </row>
    <row r="276" spans="6:6" x14ac:dyDescent="0.2">
      <c r="F276" s="30"/>
    </row>
    <row r="277" spans="6:6" x14ac:dyDescent="0.2">
      <c r="F277" s="30"/>
    </row>
    <row r="278" spans="6:6" x14ac:dyDescent="0.2">
      <c r="F278" s="30"/>
    </row>
    <row r="279" spans="6:6" x14ac:dyDescent="0.2">
      <c r="F279" s="30"/>
    </row>
    <row r="280" spans="6:6" x14ac:dyDescent="0.2">
      <c r="F280" s="30"/>
    </row>
    <row r="281" spans="6:6" x14ac:dyDescent="0.2">
      <c r="F281" s="30"/>
    </row>
    <row r="282" spans="6:6" x14ac:dyDescent="0.2">
      <c r="F282" s="30"/>
    </row>
    <row r="283" spans="6:6" x14ac:dyDescent="0.2">
      <c r="F283" s="30"/>
    </row>
    <row r="284" spans="6:6" x14ac:dyDescent="0.2">
      <c r="F284" s="30"/>
    </row>
    <row r="285" spans="6:6" x14ac:dyDescent="0.2">
      <c r="F285" s="30"/>
    </row>
    <row r="286" spans="6:6" x14ac:dyDescent="0.2">
      <c r="F286" s="62"/>
    </row>
    <row r="287" spans="6:6" x14ac:dyDescent="0.2">
      <c r="F287" s="62"/>
    </row>
    <row r="288" spans="6:6" x14ac:dyDescent="0.2">
      <c r="F288" s="62"/>
    </row>
    <row r="289" spans="6:6" x14ac:dyDescent="0.2">
      <c r="F289" s="30"/>
    </row>
    <row r="290" spans="6:6" x14ac:dyDescent="0.2">
      <c r="F290" s="30"/>
    </row>
    <row r="291" spans="6:6" x14ac:dyDescent="0.2">
      <c r="F291" s="30"/>
    </row>
    <row r="292" spans="6:6" x14ac:dyDescent="0.2">
      <c r="F292" s="30"/>
    </row>
    <row r="293" spans="6:6" x14ac:dyDescent="0.2">
      <c r="F293" s="30"/>
    </row>
    <row r="294" spans="6:6" x14ac:dyDescent="0.2">
      <c r="F294" s="30"/>
    </row>
    <row r="295" spans="6:6" x14ac:dyDescent="0.2">
      <c r="F295" s="30"/>
    </row>
    <row r="296" spans="6:6" x14ac:dyDescent="0.2">
      <c r="F296" s="30"/>
    </row>
    <row r="297" spans="6:6" x14ac:dyDescent="0.2">
      <c r="F297" s="30"/>
    </row>
    <row r="298" spans="6:6" x14ac:dyDescent="0.2">
      <c r="F298" s="30"/>
    </row>
    <row r="299" spans="6:6" x14ac:dyDescent="0.2">
      <c r="F299" s="30"/>
    </row>
    <row r="300" spans="6:6" x14ac:dyDescent="0.2">
      <c r="F300" s="30"/>
    </row>
    <row r="301" spans="6:6" x14ac:dyDescent="0.2">
      <c r="F301" s="30"/>
    </row>
    <row r="302" spans="6:6" x14ac:dyDescent="0.2">
      <c r="F302" s="30"/>
    </row>
    <row r="303" spans="6:6" x14ac:dyDescent="0.2">
      <c r="F303" s="30"/>
    </row>
    <row r="304" spans="6:6" x14ac:dyDescent="0.2">
      <c r="F304" s="30"/>
    </row>
    <row r="305" spans="6:6" x14ac:dyDescent="0.2">
      <c r="F305" s="30"/>
    </row>
    <row r="306" spans="6:6" x14ac:dyDescent="0.2">
      <c r="F306" s="30"/>
    </row>
    <row r="307" spans="6:6" x14ac:dyDescent="0.2">
      <c r="F307" s="30"/>
    </row>
    <row r="308" spans="6:6" x14ac:dyDescent="0.2">
      <c r="F308" s="30"/>
    </row>
    <row r="309" spans="6:6" x14ac:dyDescent="0.2">
      <c r="F309" s="30"/>
    </row>
    <row r="310" spans="6:6" x14ac:dyDescent="0.2">
      <c r="F310" s="30"/>
    </row>
    <row r="311" spans="6:6" x14ac:dyDescent="0.2">
      <c r="F311" s="30"/>
    </row>
    <row r="312" spans="6:6" x14ac:dyDescent="0.2">
      <c r="F312" s="30"/>
    </row>
    <row r="313" spans="6:6" x14ac:dyDescent="0.2">
      <c r="F313" s="30"/>
    </row>
    <row r="314" spans="6:6" x14ac:dyDescent="0.2">
      <c r="F314" s="30"/>
    </row>
    <row r="315" spans="6:6" x14ac:dyDescent="0.2">
      <c r="F315" s="30"/>
    </row>
    <row r="316" spans="6:6" x14ac:dyDescent="0.2">
      <c r="F316" s="30"/>
    </row>
    <row r="317" spans="6:6" x14ac:dyDescent="0.2">
      <c r="F317" s="30"/>
    </row>
    <row r="318" spans="6:6" x14ac:dyDescent="0.2">
      <c r="F318" s="30"/>
    </row>
    <row r="319" spans="6:6" x14ac:dyDescent="0.2">
      <c r="F319" s="30"/>
    </row>
    <row r="320" spans="6:6" x14ac:dyDescent="0.2">
      <c r="F320" s="30"/>
    </row>
    <row r="321" spans="6:6" x14ac:dyDescent="0.2">
      <c r="F321" s="30"/>
    </row>
    <row r="322" spans="6:6" x14ac:dyDescent="0.2">
      <c r="F322" s="30"/>
    </row>
    <row r="323" spans="6:6" x14ac:dyDescent="0.2">
      <c r="F323" s="30"/>
    </row>
    <row r="324" spans="6:6" x14ac:dyDescent="0.2">
      <c r="F324" s="30"/>
    </row>
    <row r="325" spans="6:6" x14ac:dyDescent="0.2">
      <c r="F325" s="30"/>
    </row>
    <row r="326" spans="6:6" x14ac:dyDescent="0.2">
      <c r="F326" s="30"/>
    </row>
    <row r="327" spans="6:6" x14ac:dyDescent="0.2">
      <c r="F327" s="30"/>
    </row>
    <row r="328" spans="6:6" x14ac:dyDescent="0.2">
      <c r="F328" s="30"/>
    </row>
    <row r="329" spans="6:6" x14ac:dyDescent="0.2">
      <c r="F329" s="30"/>
    </row>
    <row r="330" spans="6:6" x14ac:dyDescent="0.2">
      <c r="F330" s="30"/>
    </row>
    <row r="331" spans="6:6" x14ac:dyDescent="0.2">
      <c r="F331" s="30"/>
    </row>
    <row r="332" spans="6:6" x14ac:dyDescent="0.2">
      <c r="F332" s="30"/>
    </row>
    <row r="333" spans="6:6" x14ac:dyDescent="0.2">
      <c r="F333" s="30"/>
    </row>
    <row r="334" spans="6:6" x14ac:dyDescent="0.2">
      <c r="F334" s="30"/>
    </row>
    <row r="335" spans="6:6" x14ac:dyDescent="0.2">
      <c r="F335" s="30"/>
    </row>
    <row r="336" spans="6:6" x14ac:dyDescent="0.2">
      <c r="F336" s="30"/>
    </row>
    <row r="337" spans="6:6" x14ac:dyDescent="0.2">
      <c r="F337" s="30"/>
    </row>
    <row r="338" spans="6:6" x14ac:dyDescent="0.2">
      <c r="F338" s="30"/>
    </row>
    <row r="339" spans="6:6" x14ac:dyDescent="0.2">
      <c r="F339" s="30"/>
    </row>
    <row r="340" spans="6:6" x14ac:dyDescent="0.2">
      <c r="F340" s="30"/>
    </row>
    <row r="341" spans="6:6" x14ac:dyDescent="0.2">
      <c r="F341" s="30"/>
    </row>
    <row r="342" spans="6:6" x14ac:dyDescent="0.2">
      <c r="F342" s="30"/>
    </row>
    <row r="343" spans="6:6" x14ac:dyDescent="0.2">
      <c r="F343" s="30"/>
    </row>
    <row r="344" spans="6:6" x14ac:dyDescent="0.2">
      <c r="F344" s="30"/>
    </row>
    <row r="345" spans="6:6" x14ac:dyDescent="0.2">
      <c r="F345" s="30"/>
    </row>
    <row r="346" spans="6:6" x14ac:dyDescent="0.2">
      <c r="F346" s="30"/>
    </row>
    <row r="347" spans="6:6" x14ac:dyDescent="0.2">
      <c r="F347" s="30"/>
    </row>
    <row r="348" spans="6:6" x14ac:dyDescent="0.2">
      <c r="F348" s="30"/>
    </row>
    <row r="349" spans="6:6" x14ac:dyDescent="0.2">
      <c r="F349" s="30"/>
    </row>
    <row r="350" spans="6:6" x14ac:dyDescent="0.2">
      <c r="F350" s="30"/>
    </row>
    <row r="351" spans="6:6" x14ac:dyDescent="0.2">
      <c r="F351" s="30"/>
    </row>
    <row r="352" spans="6:6" x14ac:dyDescent="0.2">
      <c r="F352" s="30"/>
    </row>
    <row r="353" spans="6:6" x14ac:dyDescent="0.2">
      <c r="F353" s="30"/>
    </row>
    <row r="354" spans="6:6" x14ac:dyDescent="0.2">
      <c r="F354" s="30"/>
    </row>
    <row r="355" spans="6:6" x14ac:dyDescent="0.2">
      <c r="F355" s="30"/>
    </row>
    <row r="356" spans="6:6" x14ac:dyDescent="0.2">
      <c r="F356" s="30"/>
    </row>
  </sheetData>
  <sheetProtection algorithmName="SHA-512" hashValue="R1T/UaE9cxyJoVpKgoeTEA92QfqtGMioAikEKmUGQF1H8nISAReemmq7QGooqutcfnSOELAX18uzwp8ucYlNQw==" saltValue="VaigmgnsjwU19QxDAjJZiQ==" spinCount="100000" sheet="1" objects="1" scenarios="1"/>
  <mergeCells count="2">
    <mergeCell ref="F286:F288"/>
    <mergeCell ref="A26:E2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83"/>
  <sheetViews>
    <sheetView topLeftCell="A61" workbookViewId="0">
      <selection activeCell="F83" sqref="F83"/>
    </sheetView>
  </sheetViews>
  <sheetFormatPr defaultRowHeight="14.5" x14ac:dyDescent="0.35"/>
  <cols>
    <col min="1" max="1" width="2.7265625" bestFit="1" customWidth="1"/>
    <col min="2" max="2" width="57.26953125" customWidth="1"/>
    <col min="3" max="3" width="5.453125" bestFit="1" customWidth="1"/>
    <col min="4" max="4" width="5.26953125" bestFit="1" customWidth="1"/>
    <col min="5" max="5" width="13.08984375" customWidth="1"/>
    <col min="6" max="6" width="10.453125" customWidth="1"/>
  </cols>
  <sheetData>
    <row r="1" spans="1:6" ht="31.5" x14ac:dyDescent="0.35">
      <c r="A1" s="21" t="s">
        <v>0</v>
      </c>
      <c r="B1" s="21" t="s">
        <v>1</v>
      </c>
      <c r="C1" s="21" t="s">
        <v>2</v>
      </c>
      <c r="D1" s="22" t="s">
        <v>3</v>
      </c>
      <c r="E1" s="6" t="s">
        <v>5</v>
      </c>
      <c r="F1" s="6" t="s">
        <v>6</v>
      </c>
    </row>
    <row r="2" spans="1:6" ht="20" x14ac:dyDescent="0.35">
      <c r="A2" s="9">
        <v>1</v>
      </c>
      <c r="B2" s="16" t="s">
        <v>25</v>
      </c>
      <c r="C2" s="9" t="s">
        <v>26</v>
      </c>
      <c r="D2" s="10">
        <v>60</v>
      </c>
      <c r="E2" s="11">
        <v>0</v>
      </c>
      <c r="F2" s="12">
        <f>D2*E2</f>
        <v>0</v>
      </c>
    </row>
    <row r="3" spans="1:6" ht="20" x14ac:dyDescent="0.35">
      <c r="A3" s="9">
        <v>2</v>
      </c>
      <c r="B3" s="16" t="s">
        <v>120</v>
      </c>
      <c r="C3" s="9" t="s">
        <v>13</v>
      </c>
      <c r="D3" s="10">
        <v>800</v>
      </c>
      <c r="E3" s="11">
        <v>0</v>
      </c>
      <c r="F3" s="12">
        <f t="shared" ref="F3:F4" si="0">D3*E3</f>
        <v>0</v>
      </c>
    </row>
    <row r="4" spans="1:6" ht="20" x14ac:dyDescent="0.35">
      <c r="A4" s="9">
        <v>3</v>
      </c>
      <c r="B4" s="16" t="s">
        <v>121</v>
      </c>
      <c r="C4" s="9" t="s">
        <v>4</v>
      </c>
      <c r="D4" s="10">
        <v>100</v>
      </c>
      <c r="E4" s="11">
        <v>0</v>
      </c>
      <c r="F4" s="12">
        <f t="shared" si="0"/>
        <v>0</v>
      </c>
    </row>
    <row r="5" spans="1:6" ht="30" x14ac:dyDescent="0.35">
      <c r="A5" s="9">
        <v>4</v>
      </c>
      <c r="B5" s="16" t="s">
        <v>27</v>
      </c>
      <c r="C5" s="9" t="s">
        <v>4</v>
      </c>
      <c r="D5" s="10">
        <v>500</v>
      </c>
      <c r="E5" s="11">
        <v>0</v>
      </c>
      <c r="F5" s="12">
        <f t="shared" ref="F5:F32" si="1">D5*E5</f>
        <v>0</v>
      </c>
    </row>
    <row r="6" spans="1:6" ht="30" x14ac:dyDescent="0.35">
      <c r="A6" s="9">
        <v>5</v>
      </c>
      <c r="B6" s="16" t="s">
        <v>122</v>
      </c>
      <c r="C6" s="9" t="s">
        <v>26</v>
      </c>
      <c r="D6" s="10">
        <v>40</v>
      </c>
      <c r="E6" s="11">
        <v>0</v>
      </c>
      <c r="F6" s="12">
        <f t="shared" si="1"/>
        <v>0</v>
      </c>
    </row>
    <row r="7" spans="1:6" ht="30" x14ac:dyDescent="0.35">
      <c r="A7" s="9">
        <v>6</v>
      </c>
      <c r="B7" s="16" t="s">
        <v>28</v>
      </c>
      <c r="C7" s="9" t="s">
        <v>4</v>
      </c>
      <c r="D7" s="10">
        <v>450</v>
      </c>
      <c r="E7" s="11">
        <v>0</v>
      </c>
      <c r="F7" s="12">
        <f t="shared" si="1"/>
        <v>0</v>
      </c>
    </row>
    <row r="8" spans="1:6" ht="30" x14ac:dyDescent="0.35">
      <c r="A8" s="9">
        <v>7</v>
      </c>
      <c r="B8" s="16" t="s">
        <v>29</v>
      </c>
      <c r="C8" s="9" t="s">
        <v>4</v>
      </c>
      <c r="D8" s="10">
        <v>10</v>
      </c>
      <c r="E8" s="11">
        <v>0</v>
      </c>
      <c r="F8" s="12">
        <f t="shared" si="1"/>
        <v>0</v>
      </c>
    </row>
    <row r="9" spans="1:6" ht="30" x14ac:dyDescent="0.35">
      <c r="A9" s="9">
        <v>8</v>
      </c>
      <c r="B9" s="16" t="s">
        <v>246</v>
      </c>
      <c r="C9" s="9" t="s">
        <v>4</v>
      </c>
      <c r="D9" s="10">
        <v>30</v>
      </c>
      <c r="E9" s="11">
        <v>0</v>
      </c>
      <c r="F9" s="12">
        <f t="shared" si="1"/>
        <v>0</v>
      </c>
    </row>
    <row r="10" spans="1:6" ht="20" x14ac:dyDescent="0.35">
      <c r="A10" s="9">
        <v>9</v>
      </c>
      <c r="B10" s="16" t="s">
        <v>123</v>
      </c>
      <c r="C10" s="9" t="s">
        <v>4</v>
      </c>
      <c r="D10" s="10">
        <v>250</v>
      </c>
      <c r="E10" s="11">
        <v>0</v>
      </c>
      <c r="F10" s="12">
        <f t="shared" si="1"/>
        <v>0</v>
      </c>
    </row>
    <row r="11" spans="1:6" ht="20" x14ac:dyDescent="0.35">
      <c r="A11" s="9">
        <v>10</v>
      </c>
      <c r="B11" s="16" t="s">
        <v>30</v>
      </c>
      <c r="C11" s="9" t="s">
        <v>4</v>
      </c>
      <c r="D11" s="10">
        <v>100</v>
      </c>
      <c r="E11" s="11">
        <v>0</v>
      </c>
      <c r="F11" s="12">
        <f t="shared" si="1"/>
        <v>0</v>
      </c>
    </row>
    <row r="12" spans="1:6" x14ac:dyDescent="0.35">
      <c r="A12" s="9">
        <v>11</v>
      </c>
      <c r="B12" s="41" t="s">
        <v>124</v>
      </c>
      <c r="C12" s="9" t="s">
        <v>7</v>
      </c>
      <c r="D12" s="10">
        <v>350</v>
      </c>
      <c r="E12" s="11">
        <v>0</v>
      </c>
      <c r="F12" s="12">
        <f t="shared" si="1"/>
        <v>0</v>
      </c>
    </row>
    <row r="13" spans="1:6" ht="20" x14ac:dyDescent="0.35">
      <c r="A13" s="9">
        <v>12</v>
      </c>
      <c r="B13" s="41" t="s">
        <v>125</v>
      </c>
      <c r="C13" s="9" t="s">
        <v>4</v>
      </c>
      <c r="D13" s="10">
        <v>40</v>
      </c>
      <c r="E13" s="11">
        <v>0</v>
      </c>
      <c r="F13" s="12">
        <f t="shared" si="1"/>
        <v>0</v>
      </c>
    </row>
    <row r="14" spans="1:6" ht="30" x14ac:dyDescent="0.35">
      <c r="A14" s="9">
        <v>13</v>
      </c>
      <c r="B14" s="16" t="s">
        <v>31</v>
      </c>
      <c r="C14" s="9" t="s">
        <v>4</v>
      </c>
      <c r="D14" s="10">
        <v>50</v>
      </c>
      <c r="E14" s="11">
        <v>0</v>
      </c>
      <c r="F14" s="12">
        <f t="shared" si="1"/>
        <v>0</v>
      </c>
    </row>
    <row r="15" spans="1:6" ht="30" x14ac:dyDescent="0.35">
      <c r="A15" s="9">
        <v>14</v>
      </c>
      <c r="B15" s="16" t="s">
        <v>32</v>
      </c>
      <c r="C15" s="23" t="s">
        <v>4</v>
      </c>
      <c r="D15" s="23">
        <v>20</v>
      </c>
      <c r="E15" s="11">
        <v>0</v>
      </c>
      <c r="F15" s="12">
        <f t="shared" si="1"/>
        <v>0</v>
      </c>
    </row>
    <row r="16" spans="1:6" ht="30" x14ac:dyDescent="0.35">
      <c r="A16" s="9">
        <v>15</v>
      </c>
      <c r="B16" s="16" t="s">
        <v>33</v>
      </c>
      <c r="C16" s="9" t="s">
        <v>4</v>
      </c>
      <c r="D16" s="10">
        <v>400</v>
      </c>
      <c r="E16" s="11">
        <v>0</v>
      </c>
      <c r="F16" s="12">
        <f t="shared" si="1"/>
        <v>0</v>
      </c>
    </row>
    <row r="17" spans="1:6" ht="20" x14ac:dyDescent="0.35">
      <c r="A17" s="9">
        <v>16</v>
      </c>
      <c r="B17" s="16" t="s">
        <v>34</v>
      </c>
      <c r="C17" s="9" t="s">
        <v>4</v>
      </c>
      <c r="D17" s="10">
        <v>3</v>
      </c>
      <c r="E17" s="11">
        <v>0</v>
      </c>
      <c r="F17" s="12">
        <f t="shared" si="1"/>
        <v>0</v>
      </c>
    </row>
    <row r="18" spans="1:6" ht="40" x14ac:dyDescent="0.35">
      <c r="A18" s="9">
        <v>17</v>
      </c>
      <c r="B18" s="16" t="s">
        <v>35</v>
      </c>
      <c r="C18" s="9" t="s">
        <v>4</v>
      </c>
      <c r="D18" s="10">
        <v>1500</v>
      </c>
      <c r="E18" s="11">
        <v>0</v>
      </c>
      <c r="F18" s="12">
        <f t="shared" si="1"/>
        <v>0</v>
      </c>
    </row>
    <row r="19" spans="1:6" ht="20" x14ac:dyDescent="0.35">
      <c r="A19" s="9">
        <v>18</v>
      </c>
      <c r="B19" s="16" t="s">
        <v>62</v>
      </c>
      <c r="C19" s="9" t="s">
        <v>26</v>
      </c>
      <c r="D19" s="10">
        <v>120</v>
      </c>
      <c r="E19" s="11">
        <v>0</v>
      </c>
      <c r="F19" s="12">
        <f t="shared" si="1"/>
        <v>0</v>
      </c>
    </row>
    <row r="20" spans="1:6" ht="20" x14ac:dyDescent="0.35">
      <c r="A20" s="9">
        <v>19</v>
      </c>
      <c r="B20" s="16" t="s">
        <v>126</v>
      </c>
      <c r="C20" s="9" t="s">
        <v>119</v>
      </c>
      <c r="D20" s="10">
        <v>200</v>
      </c>
      <c r="E20" s="11">
        <v>0</v>
      </c>
      <c r="F20" s="12">
        <f t="shared" si="1"/>
        <v>0</v>
      </c>
    </row>
    <row r="21" spans="1:6" ht="30" x14ac:dyDescent="0.35">
      <c r="A21" s="9">
        <v>20</v>
      </c>
      <c r="B21" s="16" t="s">
        <v>63</v>
      </c>
      <c r="C21" s="9" t="s">
        <v>4</v>
      </c>
      <c r="D21" s="10">
        <v>500</v>
      </c>
      <c r="E21" s="11">
        <v>0</v>
      </c>
      <c r="F21" s="12">
        <f t="shared" si="1"/>
        <v>0</v>
      </c>
    </row>
    <row r="22" spans="1:6" ht="30" x14ac:dyDescent="0.35">
      <c r="A22" s="9">
        <v>21</v>
      </c>
      <c r="B22" s="16" t="s">
        <v>36</v>
      </c>
      <c r="C22" s="9" t="s">
        <v>4</v>
      </c>
      <c r="D22" s="10">
        <v>100</v>
      </c>
      <c r="E22" s="11">
        <v>0</v>
      </c>
      <c r="F22" s="12">
        <f t="shared" si="1"/>
        <v>0</v>
      </c>
    </row>
    <row r="23" spans="1:6" ht="20" x14ac:dyDescent="0.35">
      <c r="A23" s="9">
        <v>22</v>
      </c>
      <c r="B23" s="16" t="s">
        <v>64</v>
      </c>
      <c r="C23" s="9" t="s">
        <v>4</v>
      </c>
      <c r="D23" s="10">
        <v>30</v>
      </c>
      <c r="E23" s="11">
        <v>0</v>
      </c>
      <c r="F23" s="12">
        <f t="shared" si="1"/>
        <v>0</v>
      </c>
    </row>
    <row r="24" spans="1:6" ht="40" x14ac:dyDescent="0.35">
      <c r="A24" s="9">
        <v>23</v>
      </c>
      <c r="B24" s="31" t="s">
        <v>127</v>
      </c>
      <c r="C24" s="9" t="s">
        <v>4</v>
      </c>
      <c r="D24" s="10">
        <v>300</v>
      </c>
      <c r="E24" s="11">
        <v>0</v>
      </c>
      <c r="F24" s="12">
        <f t="shared" si="1"/>
        <v>0</v>
      </c>
    </row>
    <row r="25" spans="1:6" ht="20" x14ac:dyDescent="0.35">
      <c r="A25" s="9">
        <v>24</v>
      </c>
      <c r="B25" s="16" t="s">
        <v>37</v>
      </c>
      <c r="C25" s="9" t="s">
        <v>4</v>
      </c>
      <c r="D25" s="10">
        <v>100</v>
      </c>
      <c r="E25" s="11">
        <v>0</v>
      </c>
      <c r="F25" s="12">
        <f t="shared" si="1"/>
        <v>0</v>
      </c>
    </row>
    <row r="26" spans="1:6" ht="20" x14ac:dyDescent="0.35">
      <c r="A26" s="9">
        <v>25</v>
      </c>
      <c r="B26" s="16" t="s">
        <v>118</v>
      </c>
      <c r="C26" s="9" t="s">
        <v>26</v>
      </c>
      <c r="D26" s="23">
        <v>200</v>
      </c>
      <c r="E26" s="11">
        <v>0</v>
      </c>
      <c r="F26" s="12">
        <f t="shared" si="1"/>
        <v>0</v>
      </c>
    </row>
    <row r="27" spans="1:6" ht="30" x14ac:dyDescent="0.35">
      <c r="A27" s="9">
        <v>26</v>
      </c>
      <c r="B27" s="16" t="s">
        <v>38</v>
      </c>
      <c r="C27" s="9" t="s">
        <v>7</v>
      </c>
      <c r="D27" s="10">
        <v>1000</v>
      </c>
      <c r="E27" s="11">
        <v>0</v>
      </c>
      <c r="F27" s="12">
        <f t="shared" si="1"/>
        <v>0</v>
      </c>
    </row>
    <row r="28" spans="1:6" ht="20" x14ac:dyDescent="0.35">
      <c r="A28" s="9">
        <v>27</v>
      </c>
      <c r="B28" s="16" t="s">
        <v>128</v>
      </c>
      <c r="C28" s="9" t="s">
        <v>7</v>
      </c>
      <c r="D28" s="10">
        <v>600</v>
      </c>
      <c r="E28" s="11">
        <v>0</v>
      </c>
      <c r="F28" s="12">
        <f t="shared" si="1"/>
        <v>0</v>
      </c>
    </row>
    <row r="29" spans="1:6" x14ac:dyDescent="0.35">
      <c r="A29" s="9">
        <v>28</v>
      </c>
      <c r="B29" s="16" t="s">
        <v>39</v>
      </c>
      <c r="C29" s="9" t="s">
        <v>7</v>
      </c>
      <c r="D29" s="10">
        <v>100</v>
      </c>
      <c r="E29" s="11">
        <v>0</v>
      </c>
      <c r="F29" s="12">
        <f t="shared" si="1"/>
        <v>0</v>
      </c>
    </row>
    <row r="30" spans="1:6" ht="30" x14ac:dyDescent="0.35">
      <c r="A30" s="9">
        <v>29</v>
      </c>
      <c r="B30" s="16" t="s">
        <v>129</v>
      </c>
      <c r="C30" s="9" t="s">
        <v>4</v>
      </c>
      <c r="D30" s="10">
        <v>1200</v>
      </c>
      <c r="E30" s="11">
        <v>0</v>
      </c>
      <c r="F30" s="12">
        <f t="shared" si="1"/>
        <v>0</v>
      </c>
    </row>
    <row r="31" spans="1:6" ht="50" x14ac:dyDescent="0.35">
      <c r="A31" s="9">
        <v>30</v>
      </c>
      <c r="B31" s="16" t="s">
        <v>40</v>
      </c>
      <c r="C31" s="9" t="s">
        <v>4</v>
      </c>
      <c r="D31" s="10">
        <v>300</v>
      </c>
      <c r="E31" s="11">
        <v>0</v>
      </c>
      <c r="F31" s="12">
        <f t="shared" si="1"/>
        <v>0</v>
      </c>
    </row>
    <row r="32" spans="1:6" ht="50" x14ac:dyDescent="0.35">
      <c r="A32" s="9">
        <v>31</v>
      </c>
      <c r="B32" s="16" t="s">
        <v>335</v>
      </c>
      <c r="C32" s="9" t="s">
        <v>4</v>
      </c>
      <c r="D32" s="10">
        <v>100</v>
      </c>
      <c r="E32" s="11">
        <v>0</v>
      </c>
      <c r="F32" s="12">
        <f t="shared" si="1"/>
        <v>0</v>
      </c>
    </row>
    <row r="33" spans="1:6" ht="20" x14ac:dyDescent="0.35">
      <c r="A33" s="9">
        <v>32</v>
      </c>
      <c r="B33" s="16" t="s">
        <v>130</v>
      </c>
      <c r="C33" s="9" t="s">
        <v>4</v>
      </c>
      <c r="D33" s="10">
        <v>300</v>
      </c>
      <c r="E33" s="11">
        <v>0</v>
      </c>
      <c r="F33" s="12">
        <f t="shared" ref="F33:F81" si="2">D33*E33</f>
        <v>0</v>
      </c>
    </row>
    <row r="34" spans="1:6" ht="30" x14ac:dyDescent="0.35">
      <c r="A34" s="9">
        <v>33</v>
      </c>
      <c r="B34" s="16" t="s">
        <v>131</v>
      </c>
      <c r="C34" s="9" t="s">
        <v>4</v>
      </c>
      <c r="D34" s="10">
        <v>350</v>
      </c>
      <c r="E34" s="11">
        <v>0</v>
      </c>
      <c r="F34" s="12">
        <f t="shared" si="2"/>
        <v>0</v>
      </c>
    </row>
    <row r="35" spans="1:6" ht="20" x14ac:dyDescent="0.35">
      <c r="A35" s="9">
        <v>34</v>
      </c>
      <c r="B35" s="16" t="s">
        <v>41</v>
      </c>
      <c r="C35" s="9" t="s">
        <v>4</v>
      </c>
      <c r="D35" s="10">
        <v>100</v>
      </c>
      <c r="E35" s="11">
        <v>0</v>
      </c>
      <c r="F35" s="12">
        <f t="shared" si="2"/>
        <v>0</v>
      </c>
    </row>
    <row r="36" spans="1:6" ht="20" x14ac:dyDescent="0.35">
      <c r="A36" s="9">
        <v>35</v>
      </c>
      <c r="B36" s="16" t="s">
        <v>42</v>
      </c>
      <c r="C36" s="9" t="s">
        <v>4</v>
      </c>
      <c r="D36" s="10">
        <v>300</v>
      </c>
      <c r="E36" s="11">
        <v>0</v>
      </c>
      <c r="F36" s="12">
        <f t="shared" si="2"/>
        <v>0</v>
      </c>
    </row>
    <row r="37" spans="1:6" ht="20" x14ac:dyDescent="0.35">
      <c r="A37" s="9">
        <v>36</v>
      </c>
      <c r="B37" s="16" t="s">
        <v>43</v>
      </c>
      <c r="C37" s="9" t="s">
        <v>7</v>
      </c>
      <c r="D37" s="10">
        <v>600</v>
      </c>
      <c r="E37" s="11">
        <v>0</v>
      </c>
      <c r="F37" s="12">
        <f t="shared" si="2"/>
        <v>0</v>
      </c>
    </row>
    <row r="38" spans="1:6" ht="20" x14ac:dyDescent="0.35">
      <c r="A38" s="9">
        <v>37</v>
      </c>
      <c r="B38" s="16" t="s">
        <v>44</v>
      </c>
      <c r="C38" s="9" t="s">
        <v>4</v>
      </c>
      <c r="D38" s="10">
        <v>200</v>
      </c>
      <c r="E38" s="11">
        <v>0</v>
      </c>
      <c r="F38" s="12">
        <f t="shared" si="2"/>
        <v>0</v>
      </c>
    </row>
    <row r="39" spans="1:6" ht="30" x14ac:dyDescent="0.35">
      <c r="A39" s="9">
        <v>38</v>
      </c>
      <c r="B39" s="16" t="s">
        <v>45</v>
      </c>
      <c r="C39" s="9" t="s">
        <v>4</v>
      </c>
      <c r="D39" s="10">
        <v>100</v>
      </c>
      <c r="E39" s="11">
        <v>0</v>
      </c>
      <c r="F39" s="12">
        <f t="shared" si="2"/>
        <v>0</v>
      </c>
    </row>
    <row r="40" spans="1:6" ht="30" x14ac:dyDescent="0.35">
      <c r="A40" s="9">
        <v>39</v>
      </c>
      <c r="B40" s="16" t="s">
        <v>132</v>
      </c>
      <c r="C40" s="9" t="s">
        <v>4</v>
      </c>
      <c r="D40" s="10">
        <v>250</v>
      </c>
      <c r="E40" s="11">
        <v>0</v>
      </c>
      <c r="F40" s="12">
        <f t="shared" si="2"/>
        <v>0</v>
      </c>
    </row>
    <row r="41" spans="1:6" ht="20" x14ac:dyDescent="0.35">
      <c r="A41" s="9">
        <v>40</v>
      </c>
      <c r="B41" s="16" t="s">
        <v>46</v>
      </c>
      <c r="C41" s="9" t="s">
        <v>7</v>
      </c>
      <c r="D41" s="10">
        <v>400</v>
      </c>
      <c r="E41" s="11">
        <v>0</v>
      </c>
      <c r="F41" s="12">
        <f t="shared" si="2"/>
        <v>0</v>
      </c>
    </row>
    <row r="42" spans="1:6" ht="20" x14ac:dyDescent="0.35">
      <c r="A42" s="9">
        <v>41</v>
      </c>
      <c r="B42" s="16" t="s">
        <v>47</v>
      </c>
      <c r="C42" s="9" t="s">
        <v>26</v>
      </c>
      <c r="D42" s="10">
        <v>20</v>
      </c>
      <c r="E42" s="11">
        <v>0</v>
      </c>
      <c r="F42" s="12">
        <f t="shared" si="2"/>
        <v>0</v>
      </c>
    </row>
    <row r="43" spans="1:6" ht="20" x14ac:dyDescent="0.35">
      <c r="A43" s="9">
        <v>42</v>
      </c>
      <c r="B43" s="16" t="s">
        <v>48</v>
      </c>
      <c r="C43" s="9" t="s">
        <v>7</v>
      </c>
      <c r="D43" s="10">
        <v>80</v>
      </c>
      <c r="E43" s="11">
        <v>0</v>
      </c>
      <c r="F43" s="12">
        <f t="shared" si="2"/>
        <v>0</v>
      </c>
    </row>
    <row r="44" spans="1:6" ht="40" x14ac:dyDescent="0.35">
      <c r="A44" s="9">
        <v>43</v>
      </c>
      <c r="B44" s="16" t="s">
        <v>49</v>
      </c>
      <c r="C44" s="9" t="s">
        <v>26</v>
      </c>
      <c r="D44" s="10">
        <v>50</v>
      </c>
      <c r="E44" s="11">
        <v>0</v>
      </c>
      <c r="F44" s="12">
        <f t="shared" si="2"/>
        <v>0</v>
      </c>
    </row>
    <row r="45" spans="1:6" ht="20" x14ac:dyDescent="0.35">
      <c r="A45" s="9">
        <v>44</v>
      </c>
      <c r="B45" s="16" t="s">
        <v>50</v>
      </c>
      <c r="C45" s="9" t="s">
        <v>26</v>
      </c>
      <c r="D45" s="10">
        <v>50</v>
      </c>
      <c r="E45" s="11">
        <v>0</v>
      </c>
      <c r="F45" s="12">
        <f t="shared" si="2"/>
        <v>0</v>
      </c>
    </row>
    <row r="46" spans="1:6" ht="20" x14ac:dyDescent="0.35">
      <c r="A46" s="9">
        <v>45</v>
      </c>
      <c r="B46" s="16" t="s">
        <v>133</v>
      </c>
      <c r="C46" s="9" t="s">
        <v>26</v>
      </c>
      <c r="D46" s="10">
        <v>10</v>
      </c>
      <c r="E46" s="11">
        <v>0</v>
      </c>
      <c r="F46" s="12">
        <f t="shared" si="2"/>
        <v>0</v>
      </c>
    </row>
    <row r="47" spans="1:6" ht="20" x14ac:dyDescent="0.35">
      <c r="A47" s="9">
        <v>46</v>
      </c>
      <c r="B47" s="16" t="s">
        <v>51</v>
      </c>
      <c r="C47" s="9" t="s">
        <v>26</v>
      </c>
      <c r="D47" s="10">
        <v>10</v>
      </c>
      <c r="E47" s="11">
        <v>0</v>
      </c>
      <c r="F47" s="12">
        <f t="shared" si="2"/>
        <v>0</v>
      </c>
    </row>
    <row r="48" spans="1:6" ht="30" x14ac:dyDescent="0.35">
      <c r="A48" s="9">
        <v>47</v>
      </c>
      <c r="B48" s="16" t="s">
        <v>52</v>
      </c>
      <c r="C48" s="9" t="s">
        <v>26</v>
      </c>
      <c r="D48" s="10">
        <v>10</v>
      </c>
      <c r="E48" s="11">
        <v>0</v>
      </c>
      <c r="F48" s="12">
        <f t="shared" si="2"/>
        <v>0</v>
      </c>
    </row>
    <row r="49" spans="1:6" ht="20" x14ac:dyDescent="0.35">
      <c r="A49" s="9">
        <v>48</v>
      </c>
      <c r="B49" s="16" t="s">
        <v>53</v>
      </c>
      <c r="C49" s="9" t="s">
        <v>4</v>
      </c>
      <c r="D49" s="10">
        <v>300</v>
      </c>
      <c r="E49" s="11">
        <v>0</v>
      </c>
      <c r="F49" s="12">
        <f t="shared" si="2"/>
        <v>0</v>
      </c>
    </row>
    <row r="50" spans="1:6" ht="20" x14ac:dyDescent="0.35">
      <c r="A50" s="9">
        <v>49</v>
      </c>
      <c r="B50" s="16" t="s">
        <v>134</v>
      </c>
      <c r="C50" s="9" t="s">
        <v>7</v>
      </c>
      <c r="D50" s="10">
        <v>200</v>
      </c>
      <c r="E50" s="11">
        <v>0</v>
      </c>
      <c r="F50" s="12">
        <f t="shared" si="2"/>
        <v>0</v>
      </c>
    </row>
    <row r="51" spans="1:6" ht="30" x14ac:dyDescent="0.35">
      <c r="A51" s="9">
        <v>50</v>
      </c>
      <c r="B51" s="16" t="s">
        <v>9</v>
      </c>
      <c r="C51" s="9" t="s">
        <v>4</v>
      </c>
      <c r="D51" s="10">
        <v>200</v>
      </c>
      <c r="E51" s="11">
        <v>0</v>
      </c>
      <c r="F51" s="12">
        <f t="shared" si="2"/>
        <v>0</v>
      </c>
    </row>
    <row r="52" spans="1:6" ht="40" x14ac:dyDescent="0.35">
      <c r="A52" s="9">
        <v>51</v>
      </c>
      <c r="B52" s="16" t="s">
        <v>149</v>
      </c>
      <c r="C52" s="9" t="s">
        <v>4</v>
      </c>
      <c r="D52" s="10">
        <v>2500</v>
      </c>
      <c r="E52" s="11">
        <v>0</v>
      </c>
      <c r="F52" s="12">
        <f t="shared" si="2"/>
        <v>0</v>
      </c>
    </row>
    <row r="53" spans="1:6" ht="20" x14ac:dyDescent="0.35">
      <c r="A53" s="9">
        <v>52</v>
      </c>
      <c r="B53" s="16" t="s">
        <v>227</v>
      </c>
      <c r="C53" s="9" t="s">
        <v>7</v>
      </c>
      <c r="D53" s="10">
        <v>15</v>
      </c>
      <c r="E53" s="11">
        <v>0</v>
      </c>
      <c r="F53" s="12">
        <f t="shared" si="2"/>
        <v>0</v>
      </c>
    </row>
    <row r="54" spans="1:6" ht="30" x14ac:dyDescent="0.35">
      <c r="A54" s="9">
        <v>53</v>
      </c>
      <c r="B54" s="16" t="s">
        <v>135</v>
      </c>
      <c r="C54" s="9" t="s">
        <v>4</v>
      </c>
      <c r="D54" s="10">
        <v>250</v>
      </c>
      <c r="E54" s="11">
        <v>0</v>
      </c>
      <c r="F54" s="12">
        <f t="shared" si="2"/>
        <v>0</v>
      </c>
    </row>
    <row r="55" spans="1:6" ht="20" x14ac:dyDescent="0.35">
      <c r="A55" s="9">
        <v>54</v>
      </c>
      <c r="B55" s="16" t="s">
        <v>136</v>
      </c>
      <c r="C55" s="9" t="s">
        <v>4</v>
      </c>
      <c r="D55" s="10">
        <v>30</v>
      </c>
      <c r="E55" s="11">
        <v>0</v>
      </c>
      <c r="F55" s="12">
        <f t="shared" si="2"/>
        <v>0</v>
      </c>
    </row>
    <row r="56" spans="1:6" ht="20" x14ac:dyDescent="0.35">
      <c r="A56" s="9">
        <v>55</v>
      </c>
      <c r="B56" s="16" t="s">
        <v>137</v>
      </c>
      <c r="C56" s="9" t="s">
        <v>26</v>
      </c>
      <c r="D56" s="10">
        <v>20</v>
      </c>
      <c r="E56" s="11">
        <v>0</v>
      </c>
      <c r="F56" s="12">
        <f t="shared" si="2"/>
        <v>0</v>
      </c>
    </row>
    <row r="57" spans="1:6" ht="20" x14ac:dyDescent="0.35">
      <c r="A57" s="9">
        <v>56</v>
      </c>
      <c r="B57" s="16" t="s">
        <v>54</v>
      </c>
      <c r="C57" s="9" t="s">
        <v>4</v>
      </c>
      <c r="D57" s="10">
        <v>20</v>
      </c>
      <c r="E57" s="11">
        <v>0</v>
      </c>
      <c r="F57" s="12">
        <f t="shared" si="2"/>
        <v>0</v>
      </c>
    </row>
    <row r="58" spans="1:6" ht="30" x14ac:dyDescent="0.35">
      <c r="A58" s="9">
        <v>57</v>
      </c>
      <c r="B58" s="16" t="s">
        <v>138</v>
      </c>
      <c r="C58" s="9" t="s">
        <v>4</v>
      </c>
      <c r="D58" s="10">
        <v>200</v>
      </c>
      <c r="E58" s="11">
        <v>0</v>
      </c>
      <c r="F58" s="12">
        <f t="shared" si="2"/>
        <v>0</v>
      </c>
    </row>
    <row r="59" spans="1:6" ht="20" x14ac:dyDescent="0.35">
      <c r="A59" s="9">
        <v>58</v>
      </c>
      <c r="B59" s="16" t="s">
        <v>139</v>
      </c>
      <c r="C59" s="9" t="s">
        <v>4</v>
      </c>
      <c r="D59" s="10">
        <v>20</v>
      </c>
      <c r="E59" s="11">
        <v>0</v>
      </c>
      <c r="F59" s="12">
        <f t="shared" si="2"/>
        <v>0</v>
      </c>
    </row>
    <row r="60" spans="1:6" ht="20" x14ac:dyDescent="0.35">
      <c r="A60" s="9">
        <v>59</v>
      </c>
      <c r="B60" s="16" t="s">
        <v>342</v>
      </c>
      <c r="C60" s="9" t="s">
        <v>343</v>
      </c>
      <c r="D60" s="10">
        <v>50</v>
      </c>
      <c r="E60" s="11">
        <v>0</v>
      </c>
      <c r="F60" s="12">
        <f t="shared" si="2"/>
        <v>0</v>
      </c>
    </row>
    <row r="61" spans="1:6" ht="30" x14ac:dyDescent="0.35">
      <c r="A61" s="9">
        <v>60</v>
      </c>
      <c r="B61" s="16" t="s">
        <v>140</v>
      </c>
      <c r="C61" s="9" t="s">
        <v>4</v>
      </c>
      <c r="D61" s="10">
        <v>40</v>
      </c>
      <c r="E61" s="11">
        <v>0</v>
      </c>
      <c r="F61" s="12">
        <f t="shared" si="2"/>
        <v>0</v>
      </c>
    </row>
    <row r="62" spans="1:6" ht="20" x14ac:dyDescent="0.35">
      <c r="A62" s="9">
        <v>61</v>
      </c>
      <c r="B62" s="16" t="s">
        <v>55</v>
      </c>
      <c r="C62" s="9" t="s">
        <v>4</v>
      </c>
      <c r="D62" s="10">
        <v>10</v>
      </c>
      <c r="E62" s="11">
        <v>0</v>
      </c>
      <c r="F62" s="12">
        <f t="shared" si="2"/>
        <v>0</v>
      </c>
    </row>
    <row r="63" spans="1:6" x14ac:dyDescent="0.35">
      <c r="A63" s="9">
        <v>62</v>
      </c>
      <c r="B63" s="16" t="s">
        <v>142</v>
      </c>
      <c r="C63" s="9" t="s">
        <v>119</v>
      </c>
      <c r="D63" s="10">
        <v>180</v>
      </c>
      <c r="E63" s="11">
        <v>0</v>
      </c>
      <c r="F63" s="12">
        <f t="shared" si="2"/>
        <v>0</v>
      </c>
    </row>
    <row r="64" spans="1:6" ht="20" x14ac:dyDescent="0.35">
      <c r="A64" s="9">
        <v>63</v>
      </c>
      <c r="B64" s="16" t="s">
        <v>141</v>
      </c>
      <c r="C64" s="9" t="s">
        <v>26</v>
      </c>
      <c r="D64" s="10">
        <v>80</v>
      </c>
      <c r="E64" s="11">
        <v>0</v>
      </c>
      <c r="F64" s="12">
        <f t="shared" si="2"/>
        <v>0</v>
      </c>
    </row>
    <row r="65" spans="1:6" ht="20" x14ac:dyDescent="0.35">
      <c r="A65" s="9">
        <v>64</v>
      </c>
      <c r="B65" s="16" t="s">
        <v>320</v>
      </c>
      <c r="C65" s="9" t="s">
        <v>26</v>
      </c>
      <c r="D65" s="10">
        <v>50</v>
      </c>
      <c r="E65" s="11">
        <v>0</v>
      </c>
      <c r="F65" s="12">
        <f t="shared" si="2"/>
        <v>0</v>
      </c>
    </row>
    <row r="66" spans="1:6" ht="20" x14ac:dyDescent="0.35">
      <c r="A66" s="9">
        <v>65</v>
      </c>
      <c r="B66" s="16" t="s">
        <v>143</v>
      </c>
      <c r="C66" s="9" t="s">
        <v>4</v>
      </c>
      <c r="D66" s="10">
        <v>20</v>
      </c>
      <c r="E66" s="11">
        <v>0</v>
      </c>
      <c r="F66" s="12">
        <f t="shared" si="2"/>
        <v>0</v>
      </c>
    </row>
    <row r="67" spans="1:6" ht="40" x14ac:dyDescent="0.35">
      <c r="A67" s="9">
        <v>66</v>
      </c>
      <c r="B67" s="16" t="s">
        <v>56</v>
      </c>
      <c r="C67" s="9" t="s">
        <v>4</v>
      </c>
      <c r="D67" s="10">
        <v>200</v>
      </c>
      <c r="E67" s="11">
        <v>0</v>
      </c>
      <c r="F67" s="12">
        <f t="shared" si="2"/>
        <v>0</v>
      </c>
    </row>
    <row r="68" spans="1:6" ht="30" x14ac:dyDescent="0.35">
      <c r="A68" s="9">
        <v>67</v>
      </c>
      <c r="B68" s="16" t="s">
        <v>57</v>
      </c>
      <c r="C68" s="9" t="s">
        <v>26</v>
      </c>
      <c r="D68" s="10">
        <v>100</v>
      </c>
      <c r="E68" s="11">
        <v>0</v>
      </c>
      <c r="F68" s="12">
        <f t="shared" si="2"/>
        <v>0</v>
      </c>
    </row>
    <row r="69" spans="1:6" ht="20" x14ac:dyDescent="0.35">
      <c r="A69" s="9">
        <v>68</v>
      </c>
      <c r="B69" s="16" t="s">
        <v>230</v>
      </c>
      <c r="C69" s="9" t="s">
        <v>4</v>
      </c>
      <c r="D69" s="10">
        <v>100</v>
      </c>
      <c r="E69" s="11">
        <v>0</v>
      </c>
      <c r="F69" s="12">
        <f t="shared" si="2"/>
        <v>0</v>
      </c>
    </row>
    <row r="70" spans="1:6" ht="20" x14ac:dyDescent="0.35">
      <c r="A70" s="9">
        <v>69</v>
      </c>
      <c r="B70" s="16" t="s">
        <v>58</v>
      </c>
      <c r="C70" s="9" t="s">
        <v>4</v>
      </c>
      <c r="D70" s="10">
        <v>80</v>
      </c>
      <c r="E70" s="11">
        <v>0</v>
      </c>
      <c r="F70" s="12">
        <f t="shared" si="2"/>
        <v>0</v>
      </c>
    </row>
    <row r="71" spans="1:6" ht="20" x14ac:dyDescent="0.35">
      <c r="A71" s="9">
        <v>70</v>
      </c>
      <c r="B71" s="16" t="s">
        <v>144</v>
      </c>
      <c r="C71" s="9" t="s">
        <v>4</v>
      </c>
      <c r="D71" s="10">
        <v>20</v>
      </c>
      <c r="E71" s="11">
        <v>0</v>
      </c>
      <c r="F71" s="12">
        <f t="shared" si="2"/>
        <v>0</v>
      </c>
    </row>
    <row r="72" spans="1:6" ht="20" x14ac:dyDescent="0.35">
      <c r="A72" s="9">
        <v>71</v>
      </c>
      <c r="B72" s="16" t="s">
        <v>59</v>
      </c>
      <c r="C72" s="9" t="s">
        <v>4</v>
      </c>
      <c r="D72" s="10">
        <v>150</v>
      </c>
      <c r="E72" s="11">
        <v>0</v>
      </c>
      <c r="F72" s="12">
        <f t="shared" si="2"/>
        <v>0</v>
      </c>
    </row>
    <row r="73" spans="1:6" ht="20" x14ac:dyDescent="0.35">
      <c r="A73" s="9">
        <v>72</v>
      </c>
      <c r="B73" s="16" t="s">
        <v>228</v>
      </c>
      <c r="C73" s="9" t="s">
        <v>26</v>
      </c>
      <c r="D73" s="10">
        <v>30</v>
      </c>
      <c r="E73" s="11">
        <v>0</v>
      </c>
      <c r="F73" s="12">
        <f t="shared" si="2"/>
        <v>0</v>
      </c>
    </row>
    <row r="74" spans="1:6" ht="30" x14ac:dyDescent="0.35">
      <c r="A74" s="9">
        <v>73</v>
      </c>
      <c r="B74" s="16" t="s">
        <v>145</v>
      </c>
      <c r="C74" s="9" t="s">
        <v>4</v>
      </c>
      <c r="D74" s="10">
        <v>60</v>
      </c>
      <c r="E74" s="11">
        <v>0</v>
      </c>
      <c r="F74" s="12">
        <f t="shared" si="2"/>
        <v>0</v>
      </c>
    </row>
    <row r="75" spans="1:6" x14ac:dyDescent="0.35">
      <c r="A75" s="9">
        <v>74</v>
      </c>
      <c r="B75" s="16" t="s">
        <v>60</v>
      </c>
      <c r="C75" s="9" t="s">
        <v>4</v>
      </c>
      <c r="D75" s="10">
        <v>20</v>
      </c>
      <c r="E75" s="11">
        <v>0</v>
      </c>
      <c r="F75" s="12">
        <f t="shared" si="2"/>
        <v>0</v>
      </c>
    </row>
    <row r="76" spans="1:6" ht="20" x14ac:dyDescent="0.35">
      <c r="A76" s="9">
        <v>75</v>
      </c>
      <c r="B76" s="16" t="s">
        <v>61</v>
      </c>
      <c r="C76" s="9" t="s">
        <v>4</v>
      </c>
      <c r="D76" s="10">
        <v>20</v>
      </c>
      <c r="E76" s="11">
        <v>0</v>
      </c>
      <c r="F76" s="12">
        <f t="shared" si="2"/>
        <v>0</v>
      </c>
    </row>
    <row r="77" spans="1:6" ht="20" x14ac:dyDescent="0.35">
      <c r="A77" s="9">
        <v>76</v>
      </c>
      <c r="B77" s="16" t="s">
        <v>229</v>
      </c>
      <c r="C77" s="9" t="s">
        <v>26</v>
      </c>
      <c r="D77" s="10">
        <v>30</v>
      </c>
      <c r="E77" s="11">
        <v>0</v>
      </c>
      <c r="F77" s="12">
        <f t="shared" si="2"/>
        <v>0</v>
      </c>
    </row>
    <row r="78" spans="1:6" ht="20" x14ac:dyDescent="0.35">
      <c r="A78" s="9">
        <v>77</v>
      </c>
      <c r="B78" s="31" t="s">
        <v>146</v>
      </c>
      <c r="C78" s="9" t="s">
        <v>8</v>
      </c>
      <c r="D78" s="10">
        <v>200</v>
      </c>
      <c r="E78" s="11">
        <v>0</v>
      </c>
      <c r="F78" s="12">
        <f t="shared" si="2"/>
        <v>0</v>
      </c>
    </row>
    <row r="79" spans="1:6" ht="20" x14ac:dyDescent="0.35">
      <c r="A79" s="9">
        <v>78</v>
      </c>
      <c r="B79" s="16" t="s">
        <v>147</v>
      </c>
      <c r="C79" s="9" t="s">
        <v>4</v>
      </c>
      <c r="D79" s="10">
        <v>150</v>
      </c>
      <c r="E79" s="11">
        <v>0</v>
      </c>
      <c r="F79" s="12">
        <f t="shared" si="2"/>
        <v>0</v>
      </c>
    </row>
    <row r="80" spans="1:6" ht="40" x14ac:dyDescent="0.35">
      <c r="A80" s="9">
        <v>79</v>
      </c>
      <c r="B80" s="16" t="s">
        <v>332</v>
      </c>
      <c r="C80" s="9" t="s">
        <v>4</v>
      </c>
      <c r="D80" s="23">
        <v>150</v>
      </c>
      <c r="E80" s="11">
        <v>0</v>
      </c>
      <c r="F80" s="12">
        <f t="shared" si="2"/>
        <v>0</v>
      </c>
    </row>
    <row r="81" spans="1:6" ht="30" x14ac:dyDescent="0.35">
      <c r="A81" s="9">
        <v>80</v>
      </c>
      <c r="B81" s="16" t="s">
        <v>336</v>
      </c>
      <c r="C81" s="9" t="s">
        <v>337</v>
      </c>
      <c r="D81" s="23">
        <v>40</v>
      </c>
      <c r="E81" s="11">
        <v>0</v>
      </c>
      <c r="F81" s="12">
        <f t="shared" si="2"/>
        <v>0</v>
      </c>
    </row>
    <row r="82" spans="1:6" ht="30" x14ac:dyDescent="0.35">
      <c r="A82" s="9">
        <v>81</v>
      </c>
      <c r="B82" s="16" t="s">
        <v>148</v>
      </c>
      <c r="C82" s="9" t="s">
        <v>4</v>
      </c>
      <c r="D82" s="10">
        <v>500</v>
      </c>
      <c r="E82" s="11">
        <v>0</v>
      </c>
      <c r="F82" s="12">
        <f t="shared" ref="F82" si="3">D82*E82</f>
        <v>0</v>
      </c>
    </row>
    <row r="83" spans="1:6" x14ac:dyDescent="0.35">
      <c r="A83" s="63" t="s">
        <v>24</v>
      </c>
      <c r="B83" s="63"/>
      <c r="C83" s="63"/>
      <c r="D83" s="63"/>
      <c r="E83" s="63"/>
      <c r="F83" s="19">
        <f>SUM(F2:F82)</f>
        <v>0</v>
      </c>
    </row>
  </sheetData>
  <sheetProtection algorithmName="SHA-512" hashValue="AehXGiHdzysXWVGHhwSJqOcECsNGWmehLA0fhU0KyugFHl8ez7ti41j6UKblXgccGN3LCX4JBP/DlnW6Qa8yXA==" saltValue="Il4fZOf/bmSvlO9Xpy5xDw==" spinCount="100000" sheet="1" objects="1" scenarios="1"/>
  <mergeCells count="1">
    <mergeCell ref="A83:E83"/>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1"/>
  <sheetViews>
    <sheetView workbookViewId="0">
      <selection activeCell="F2" sqref="F2"/>
    </sheetView>
  </sheetViews>
  <sheetFormatPr defaultRowHeight="14.5" x14ac:dyDescent="0.35"/>
  <cols>
    <col min="1" max="1" width="2.7265625" bestFit="1" customWidth="1"/>
    <col min="2" max="2" width="71.1796875" customWidth="1"/>
    <col min="3" max="3" width="6.1796875" bestFit="1" customWidth="1"/>
    <col min="4" max="4" width="7.90625" bestFit="1" customWidth="1"/>
    <col min="5" max="5" width="5.26953125" bestFit="1" customWidth="1"/>
    <col min="6" max="6" width="12.36328125" bestFit="1" customWidth="1"/>
    <col min="7" max="7" width="8.36328125" bestFit="1" customWidth="1"/>
  </cols>
  <sheetData>
    <row r="1" spans="1:7" ht="31.5" x14ac:dyDescent="0.35">
      <c r="A1" s="21" t="s">
        <v>0</v>
      </c>
      <c r="B1" s="21" t="s">
        <v>1</v>
      </c>
      <c r="C1" s="21" t="s">
        <v>2</v>
      </c>
      <c r="D1" s="21" t="s">
        <v>17</v>
      </c>
      <c r="E1" s="21" t="s">
        <v>10</v>
      </c>
      <c r="F1" s="6" t="s">
        <v>5</v>
      </c>
      <c r="G1" s="6" t="s">
        <v>6</v>
      </c>
    </row>
    <row r="2" spans="1:7" x14ac:dyDescent="0.35">
      <c r="A2" s="23">
        <v>1</v>
      </c>
      <c r="B2" s="16" t="s">
        <v>65</v>
      </c>
      <c r="C2" s="14" t="s">
        <v>7</v>
      </c>
      <c r="D2" s="14" t="s">
        <v>15</v>
      </c>
      <c r="E2" s="17">
        <v>50</v>
      </c>
      <c r="F2" s="11">
        <v>0</v>
      </c>
      <c r="G2" s="12">
        <f>E2*F2</f>
        <v>0</v>
      </c>
    </row>
    <row r="3" spans="1:7" ht="30" x14ac:dyDescent="0.35">
      <c r="A3" s="23">
        <v>2</v>
      </c>
      <c r="B3" s="16" t="s">
        <v>161</v>
      </c>
      <c r="C3" s="14" t="s">
        <v>7</v>
      </c>
      <c r="D3" s="14" t="s">
        <v>11</v>
      </c>
      <c r="E3" s="17">
        <v>200</v>
      </c>
      <c r="F3" s="11">
        <v>0</v>
      </c>
      <c r="G3" s="12">
        <f t="shared" ref="G3:G9" si="0">E3*F3</f>
        <v>0</v>
      </c>
    </row>
    <row r="4" spans="1:7" ht="30" x14ac:dyDescent="0.35">
      <c r="A4" s="23">
        <v>3</v>
      </c>
      <c r="B4" s="16" t="s">
        <v>161</v>
      </c>
      <c r="C4" s="14" t="s">
        <v>7</v>
      </c>
      <c r="D4" s="14" t="s">
        <v>82</v>
      </c>
      <c r="E4" s="17">
        <v>1500</v>
      </c>
      <c r="F4" s="11">
        <v>0</v>
      </c>
      <c r="G4" s="12">
        <f t="shared" si="0"/>
        <v>0</v>
      </c>
    </row>
    <row r="5" spans="1:7" ht="30" x14ac:dyDescent="0.35">
      <c r="A5" s="23">
        <v>4</v>
      </c>
      <c r="B5" s="16" t="s">
        <v>150</v>
      </c>
      <c r="C5" s="14" t="s">
        <v>7</v>
      </c>
      <c r="D5" s="14" t="s">
        <v>11</v>
      </c>
      <c r="E5" s="17">
        <v>800</v>
      </c>
      <c r="F5" s="11">
        <v>0</v>
      </c>
      <c r="G5" s="12">
        <f t="shared" si="0"/>
        <v>0</v>
      </c>
    </row>
    <row r="6" spans="1:7" ht="30" x14ac:dyDescent="0.35">
      <c r="A6" s="23">
        <v>5</v>
      </c>
      <c r="B6" s="16" t="s">
        <v>236</v>
      </c>
      <c r="C6" s="14" t="s">
        <v>7</v>
      </c>
      <c r="D6" s="14" t="s">
        <v>79</v>
      </c>
      <c r="E6" s="17">
        <v>600</v>
      </c>
      <c r="F6" s="11">
        <v>0</v>
      </c>
      <c r="G6" s="12">
        <f t="shared" si="0"/>
        <v>0</v>
      </c>
    </row>
    <row r="7" spans="1:7" ht="20" x14ac:dyDescent="0.35">
      <c r="A7" s="23">
        <v>6</v>
      </c>
      <c r="B7" s="16" t="s">
        <v>151</v>
      </c>
      <c r="C7" s="14" t="s">
        <v>7</v>
      </c>
      <c r="D7" s="14" t="s">
        <v>12</v>
      </c>
      <c r="E7" s="17">
        <v>1000</v>
      </c>
      <c r="F7" s="11">
        <v>0</v>
      </c>
      <c r="G7" s="12">
        <f t="shared" si="0"/>
        <v>0</v>
      </c>
    </row>
    <row r="8" spans="1:7" ht="20" x14ac:dyDescent="0.35">
      <c r="A8" s="23">
        <v>7</v>
      </c>
      <c r="B8" s="16" t="s">
        <v>152</v>
      </c>
      <c r="C8" s="14" t="s">
        <v>7</v>
      </c>
      <c r="D8" s="14" t="s">
        <v>19</v>
      </c>
      <c r="E8" s="17">
        <v>20</v>
      </c>
      <c r="F8" s="11">
        <v>0</v>
      </c>
      <c r="G8" s="12">
        <f t="shared" si="0"/>
        <v>0</v>
      </c>
    </row>
    <row r="9" spans="1:7" ht="30" x14ac:dyDescent="0.35">
      <c r="A9" s="23">
        <v>8</v>
      </c>
      <c r="B9" s="16" t="s">
        <v>237</v>
      </c>
      <c r="C9" s="14" t="s">
        <v>7</v>
      </c>
      <c r="D9" s="14" t="s">
        <v>79</v>
      </c>
      <c r="E9" s="17">
        <v>200</v>
      </c>
      <c r="F9" s="11">
        <v>0</v>
      </c>
      <c r="G9" s="12">
        <f t="shared" si="0"/>
        <v>0</v>
      </c>
    </row>
    <row r="10" spans="1:7" ht="20" x14ac:dyDescent="0.35">
      <c r="A10" s="23">
        <v>9</v>
      </c>
      <c r="B10" s="16" t="s">
        <v>162</v>
      </c>
      <c r="C10" s="14" t="s">
        <v>7</v>
      </c>
      <c r="D10" s="14" t="s">
        <v>14</v>
      </c>
      <c r="E10" s="17">
        <v>180</v>
      </c>
      <c r="F10" s="11">
        <v>0</v>
      </c>
      <c r="G10" s="12">
        <f t="shared" ref="G10" si="1">E10*F10</f>
        <v>0</v>
      </c>
    </row>
    <row r="11" spans="1:7" ht="20.5" x14ac:dyDescent="0.35">
      <c r="A11" s="23">
        <v>10</v>
      </c>
      <c r="B11" s="16" t="s">
        <v>360</v>
      </c>
      <c r="C11" s="14" t="s">
        <v>7</v>
      </c>
      <c r="D11" s="14" t="s">
        <v>14</v>
      </c>
      <c r="E11" s="17">
        <v>4500</v>
      </c>
      <c r="F11" s="11">
        <v>0</v>
      </c>
      <c r="G11" s="12">
        <f t="shared" ref="G11:G20" si="2">E11*F11</f>
        <v>0</v>
      </c>
    </row>
    <row r="12" spans="1:7" ht="40" x14ac:dyDescent="0.35">
      <c r="A12" s="23">
        <v>11</v>
      </c>
      <c r="B12" s="16" t="s">
        <v>238</v>
      </c>
      <c r="C12" s="14" t="s">
        <v>7</v>
      </c>
      <c r="D12" s="14" t="s">
        <v>14</v>
      </c>
      <c r="E12" s="17">
        <v>300</v>
      </c>
      <c r="F12" s="11">
        <v>0</v>
      </c>
      <c r="G12" s="12">
        <f t="shared" si="2"/>
        <v>0</v>
      </c>
    </row>
    <row r="13" spans="1:7" x14ac:dyDescent="0.35">
      <c r="A13" s="23">
        <v>12</v>
      </c>
      <c r="B13" s="31" t="s">
        <v>239</v>
      </c>
      <c r="C13" s="14" t="s">
        <v>7</v>
      </c>
      <c r="D13" s="14" t="s">
        <v>82</v>
      </c>
      <c r="E13" s="17">
        <v>80</v>
      </c>
      <c r="F13" s="11">
        <v>0</v>
      </c>
      <c r="G13" s="12">
        <f t="shared" si="2"/>
        <v>0</v>
      </c>
    </row>
    <row r="14" spans="1:7" ht="20" x14ac:dyDescent="0.35">
      <c r="A14" s="23">
        <v>13</v>
      </c>
      <c r="B14" s="31" t="s">
        <v>153</v>
      </c>
      <c r="C14" s="14" t="s">
        <v>7</v>
      </c>
      <c r="D14" s="14" t="s">
        <v>100</v>
      </c>
      <c r="E14" s="17">
        <v>100</v>
      </c>
      <c r="F14" s="11">
        <v>0</v>
      </c>
      <c r="G14" s="12">
        <f t="shared" si="2"/>
        <v>0</v>
      </c>
    </row>
    <row r="15" spans="1:7" x14ac:dyDescent="0.35">
      <c r="A15" s="23">
        <v>14</v>
      </c>
      <c r="B15" s="31" t="s">
        <v>240</v>
      </c>
      <c r="C15" s="14" t="s">
        <v>7</v>
      </c>
      <c r="D15" s="14" t="s">
        <v>154</v>
      </c>
      <c r="E15" s="17">
        <v>100</v>
      </c>
      <c r="F15" s="11">
        <v>0</v>
      </c>
      <c r="G15" s="12">
        <f t="shared" si="2"/>
        <v>0</v>
      </c>
    </row>
    <row r="16" spans="1:7" ht="40" x14ac:dyDescent="0.35">
      <c r="A16" s="23">
        <v>15</v>
      </c>
      <c r="B16" s="31" t="s">
        <v>155</v>
      </c>
      <c r="C16" s="14" t="s">
        <v>7</v>
      </c>
      <c r="D16" s="14" t="s">
        <v>18</v>
      </c>
      <c r="E16" s="17">
        <v>100</v>
      </c>
      <c r="F16" s="11">
        <v>0</v>
      </c>
      <c r="G16" s="12">
        <f t="shared" si="2"/>
        <v>0</v>
      </c>
    </row>
    <row r="17" spans="1:7" ht="20" x14ac:dyDescent="0.35">
      <c r="A17" s="23">
        <v>16</v>
      </c>
      <c r="B17" s="31" t="s">
        <v>156</v>
      </c>
      <c r="C17" s="14" t="s">
        <v>7</v>
      </c>
      <c r="D17" s="14" t="s">
        <v>18</v>
      </c>
      <c r="E17" s="17">
        <v>150</v>
      </c>
      <c r="F17" s="11">
        <v>0</v>
      </c>
      <c r="G17" s="12">
        <f t="shared" si="2"/>
        <v>0</v>
      </c>
    </row>
    <row r="18" spans="1:7" ht="20" x14ac:dyDescent="0.35">
      <c r="A18" s="23">
        <v>17</v>
      </c>
      <c r="B18" s="31" t="s">
        <v>157</v>
      </c>
      <c r="C18" s="14" t="s">
        <v>7</v>
      </c>
      <c r="D18" s="14" t="s">
        <v>11</v>
      </c>
      <c r="E18" s="17">
        <v>200</v>
      </c>
      <c r="F18" s="11">
        <v>0</v>
      </c>
      <c r="G18" s="12">
        <f t="shared" si="2"/>
        <v>0</v>
      </c>
    </row>
    <row r="19" spans="1:7" ht="20" x14ac:dyDescent="0.35">
      <c r="A19" s="23">
        <v>18</v>
      </c>
      <c r="B19" s="31" t="s">
        <v>158</v>
      </c>
      <c r="C19" s="14" t="s">
        <v>7</v>
      </c>
      <c r="D19" s="14" t="s">
        <v>11</v>
      </c>
      <c r="E19" s="17">
        <v>400</v>
      </c>
      <c r="F19" s="11">
        <v>0</v>
      </c>
      <c r="G19" s="12">
        <f t="shared" si="2"/>
        <v>0</v>
      </c>
    </row>
    <row r="20" spans="1:7" ht="30" x14ac:dyDescent="0.35">
      <c r="A20" s="23">
        <v>19</v>
      </c>
      <c r="B20" s="31" t="s">
        <v>159</v>
      </c>
      <c r="C20" s="14" t="s">
        <v>7</v>
      </c>
      <c r="D20" s="14" t="s">
        <v>83</v>
      </c>
      <c r="E20" s="17">
        <v>40</v>
      </c>
      <c r="F20" s="11">
        <v>0</v>
      </c>
      <c r="G20" s="12">
        <f t="shared" si="2"/>
        <v>0</v>
      </c>
    </row>
    <row r="21" spans="1:7" x14ac:dyDescent="0.35">
      <c r="A21" s="63" t="s">
        <v>24</v>
      </c>
      <c r="B21" s="63"/>
      <c r="C21" s="63"/>
      <c r="D21" s="63"/>
      <c r="E21" s="63"/>
      <c r="F21" s="63"/>
      <c r="G21" s="13">
        <f>SUM(G2:G20)</f>
        <v>0</v>
      </c>
    </row>
  </sheetData>
  <sheetProtection algorithmName="SHA-512" hashValue="Zg2O8W4+KGAsMUDy0XD9pbEzDJTj7UNrLVbfsk6g7qfrziqszu6ewXuOohhzoaV6e0KPmk9yB27xjuU9SIQW/w==" saltValue="l0OV6vaeVjW59rQY8+teNQ==" spinCount="100000" sheet="1" objects="1" scenarios="1"/>
  <mergeCells count="1">
    <mergeCell ref="A21:F21"/>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1"/>
  <sheetViews>
    <sheetView topLeftCell="B1" workbookViewId="0">
      <selection activeCell="Q109" sqref="Q108:Q109"/>
    </sheetView>
  </sheetViews>
  <sheetFormatPr defaultRowHeight="10.5" x14ac:dyDescent="0.25"/>
  <cols>
    <col min="1" max="1" width="4.453125" style="2" customWidth="1"/>
    <col min="2" max="2" width="63.6328125" style="59" customWidth="1"/>
    <col min="3" max="3" width="5.453125" style="2" bestFit="1" customWidth="1"/>
    <col min="4" max="4" width="7.90625" style="2" bestFit="1" customWidth="1"/>
    <col min="5" max="5" width="5.26953125" style="2" bestFit="1" customWidth="1"/>
    <col min="6" max="6" width="12.36328125" style="2" bestFit="1" customWidth="1"/>
    <col min="7" max="7" width="8.36328125" style="2" bestFit="1" customWidth="1"/>
    <col min="8" max="16384" width="8.7265625" style="2"/>
  </cols>
  <sheetData>
    <row r="1" spans="1:7" ht="31.5" x14ac:dyDescent="0.25">
      <c r="A1" s="21" t="s">
        <v>0</v>
      </c>
      <c r="B1" s="45" t="s">
        <v>1</v>
      </c>
      <c r="C1" s="21" t="s">
        <v>2</v>
      </c>
      <c r="D1" s="21" t="s">
        <v>72</v>
      </c>
      <c r="E1" s="21" t="s">
        <v>10</v>
      </c>
      <c r="F1" s="6" t="s">
        <v>5</v>
      </c>
      <c r="G1" s="6" t="s">
        <v>6</v>
      </c>
    </row>
    <row r="2" spans="1:7" x14ac:dyDescent="0.25">
      <c r="A2" s="9">
        <v>1</v>
      </c>
      <c r="B2" s="46" t="s">
        <v>182</v>
      </c>
      <c r="C2" s="9" t="s">
        <v>7</v>
      </c>
      <c r="D2" s="9" t="s">
        <v>82</v>
      </c>
      <c r="E2" s="10">
        <v>10</v>
      </c>
      <c r="F2" s="11">
        <v>0</v>
      </c>
      <c r="G2" s="12">
        <f t="shared" ref="G2:G65" si="0">E2*F2</f>
        <v>0</v>
      </c>
    </row>
    <row r="3" spans="1:7" x14ac:dyDescent="0.25">
      <c r="A3" s="9">
        <v>2</v>
      </c>
      <c r="B3" s="47" t="s">
        <v>247</v>
      </c>
      <c r="C3" s="9" t="s">
        <v>7</v>
      </c>
      <c r="D3" s="32" t="s">
        <v>216</v>
      </c>
      <c r="E3" s="33">
        <v>500</v>
      </c>
      <c r="F3" s="11">
        <v>0</v>
      </c>
      <c r="G3" s="12">
        <f t="shared" si="0"/>
        <v>0</v>
      </c>
    </row>
    <row r="4" spans="1:7" ht="30" x14ac:dyDescent="0.25">
      <c r="A4" s="9">
        <v>3</v>
      </c>
      <c r="B4" s="47" t="s">
        <v>248</v>
      </c>
      <c r="C4" s="9" t="s">
        <v>7</v>
      </c>
      <c r="D4" s="32" t="s">
        <v>16</v>
      </c>
      <c r="E4" s="33" t="s">
        <v>219</v>
      </c>
      <c r="F4" s="11">
        <v>0</v>
      </c>
      <c r="G4" s="12">
        <f t="shared" si="0"/>
        <v>0</v>
      </c>
    </row>
    <row r="5" spans="1:7" x14ac:dyDescent="0.25">
      <c r="A5" s="9">
        <v>4</v>
      </c>
      <c r="B5" s="46" t="s">
        <v>183</v>
      </c>
      <c r="C5" s="9" t="s">
        <v>7</v>
      </c>
      <c r="D5" s="9" t="s">
        <v>213</v>
      </c>
      <c r="E5" s="10">
        <v>10</v>
      </c>
      <c r="F5" s="11">
        <v>0</v>
      </c>
      <c r="G5" s="12">
        <f t="shared" si="0"/>
        <v>0</v>
      </c>
    </row>
    <row r="6" spans="1:7" x14ac:dyDescent="0.25">
      <c r="A6" s="9">
        <v>5</v>
      </c>
      <c r="B6" s="48" t="s">
        <v>249</v>
      </c>
      <c r="C6" s="9" t="s">
        <v>7</v>
      </c>
      <c r="D6" s="9" t="s">
        <v>69</v>
      </c>
      <c r="E6" s="10">
        <v>70</v>
      </c>
      <c r="F6" s="11">
        <v>0</v>
      </c>
      <c r="G6" s="12">
        <f t="shared" si="0"/>
        <v>0</v>
      </c>
    </row>
    <row r="7" spans="1:7" ht="20" x14ac:dyDescent="0.25">
      <c r="A7" s="9">
        <v>6</v>
      </c>
      <c r="B7" s="49" t="s">
        <v>184</v>
      </c>
      <c r="C7" s="9" t="s">
        <v>7</v>
      </c>
      <c r="D7" s="9" t="s">
        <v>66</v>
      </c>
      <c r="E7" s="10">
        <v>50</v>
      </c>
      <c r="F7" s="11">
        <v>0</v>
      </c>
      <c r="G7" s="12">
        <f t="shared" si="0"/>
        <v>0</v>
      </c>
    </row>
    <row r="8" spans="1:7" x14ac:dyDescent="0.25">
      <c r="A8" s="9">
        <v>7</v>
      </c>
      <c r="B8" s="46" t="s">
        <v>250</v>
      </c>
      <c r="C8" s="9" t="s">
        <v>7</v>
      </c>
      <c r="D8" s="9" t="s">
        <v>69</v>
      </c>
      <c r="E8" s="10">
        <v>1</v>
      </c>
      <c r="F8" s="11">
        <v>0</v>
      </c>
      <c r="G8" s="12">
        <f t="shared" si="0"/>
        <v>0</v>
      </c>
    </row>
    <row r="9" spans="1:7" ht="20" x14ac:dyDescent="0.25">
      <c r="A9" s="9">
        <v>8</v>
      </c>
      <c r="B9" s="16" t="s">
        <v>84</v>
      </c>
      <c r="C9" s="9" t="s">
        <v>7</v>
      </c>
      <c r="D9" s="9" t="s">
        <v>69</v>
      </c>
      <c r="E9" s="10">
        <v>5</v>
      </c>
      <c r="F9" s="11">
        <v>0</v>
      </c>
      <c r="G9" s="12">
        <f t="shared" si="0"/>
        <v>0</v>
      </c>
    </row>
    <row r="10" spans="1:7" ht="20" x14ac:dyDescent="0.25">
      <c r="A10" s="9">
        <v>9</v>
      </c>
      <c r="B10" s="50" t="s">
        <v>185</v>
      </c>
      <c r="C10" s="9" t="s">
        <v>7</v>
      </c>
      <c r="D10" s="9" t="s">
        <v>212</v>
      </c>
      <c r="E10" s="10">
        <v>300</v>
      </c>
      <c r="F10" s="11">
        <v>0</v>
      </c>
      <c r="G10" s="12">
        <f t="shared" si="0"/>
        <v>0</v>
      </c>
    </row>
    <row r="11" spans="1:7" ht="20" x14ac:dyDescent="0.25">
      <c r="A11" s="9">
        <v>10</v>
      </c>
      <c r="B11" s="51" t="s">
        <v>251</v>
      </c>
      <c r="C11" s="9" t="s">
        <v>7</v>
      </c>
      <c r="D11" s="9" t="s">
        <v>69</v>
      </c>
      <c r="E11" s="10">
        <v>200</v>
      </c>
      <c r="F11" s="11">
        <v>0</v>
      </c>
      <c r="G11" s="12">
        <f t="shared" si="0"/>
        <v>0</v>
      </c>
    </row>
    <row r="12" spans="1:7" x14ac:dyDescent="0.25">
      <c r="A12" s="9">
        <v>11</v>
      </c>
      <c r="B12" s="49" t="s">
        <v>186</v>
      </c>
      <c r="C12" s="9" t="s">
        <v>7</v>
      </c>
      <c r="D12" s="9" t="s">
        <v>213</v>
      </c>
      <c r="E12" s="10">
        <v>300</v>
      </c>
      <c r="F12" s="11">
        <v>0</v>
      </c>
      <c r="G12" s="12">
        <f t="shared" si="0"/>
        <v>0</v>
      </c>
    </row>
    <row r="13" spans="1:7" x14ac:dyDescent="0.25">
      <c r="A13" s="9">
        <v>12</v>
      </c>
      <c r="B13" s="49" t="s">
        <v>187</v>
      </c>
      <c r="C13" s="9" t="s">
        <v>7</v>
      </c>
      <c r="D13" s="9" t="s">
        <v>68</v>
      </c>
      <c r="E13" s="10">
        <v>5</v>
      </c>
      <c r="F13" s="11">
        <v>0</v>
      </c>
      <c r="G13" s="12">
        <f t="shared" si="0"/>
        <v>0</v>
      </c>
    </row>
    <row r="14" spans="1:7" x14ac:dyDescent="0.25">
      <c r="A14" s="9">
        <v>13</v>
      </c>
      <c r="B14" s="49" t="s">
        <v>324</v>
      </c>
      <c r="C14" s="9" t="s">
        <v>7</v>
      </c>
      <c r="D14" s="9" t="s">
        <v>213</v>
      </c>
      <c r="E14" s="10">
        <v>5</v>
      </c>
      <c r="F14" s="11">
        <v>0</v>
      </c>
      <c r="G14" s="12">
        <f t="shared" si="0"/>
        <v>0</v>
      </c>
    </row>
    <row r="15" spans="1:7" ht="30" x14ac:dyDescent="0.25">
      <c r="A15" s="9">
        <v>14</v>
      </c>
      <c r="B15" s="49" t="s">
        <v>226</v>
      </c>
      <c r="C15" s="9" t="s">
        <v>7</v>
      </c>
      <c r="D15" s="9" t="s">
        <v>214</v>
      </c>
      <c r="E15" s="10">
        <v>2000</v>
      </c>
      <c r="F15" s="11">
        <v>0</v>
      </c>
      <c r="G15" s="12">
        <f t="shared" si="0"/>
        <v>0</v>
      </c>
    </row>
    <row r="16" spans="1:7" x14ac:dyDescent="0.25">
      <c r="A16" s="9">
        <v>15</v>
      </c>
      <c r="B16" s="15" t="s">
        <v>188</v>
      </c>
      <c r="C16" s="9" t="s">
        <v>7</v>
      </c>
      <c r="D16" s="23" t="s">
        <v>68</v>
      </c>
      <c r="E16" s="23">
        <v>100</v>
      </c>
      <c r="F16" s="11">
        <v>0</v>
      </c>
      <c r="G16" s="12">
        <f t="shared" si="0"/>
        <v>0</v>
      </c>
    </row>
    <row r="17" spans="1:7" x14ac:dyDescent="0.25">
      <c r="A17" s="9">
        <v>16</v>
      </c>
      <c r="B17" s="15" t="s">
        <v>361</v>
      </c>
      <c r="C17" s="9" t="s">
        <v>7</v>
      </c>
      <c r="D17" s="9" t="s">
        <v>69</v>
      </c>
      <c r="E17" s="17">
        <v>40</v>
      </c>
      <c r="F17" s="11">
        <v>0</v>
      </c>
      <c r="G17" s="12">
        <f t="shared" si="0"/>
        <v>0</v>
      </c>
    </row>
    <row r="18" spans="1:7" ht="20" x14ac:dyDescent="0.25">
      <c r="A18" s="9">
        <v>17</v>
      </c>
      <c r="B18" s="15" t="s">
        <v>189</v>
      </c>
      <c r="C18" s="9" t="s">
        <v>7</v>
      </c>
      <c r="D18" s="9" t="s">
        <v>215</v>
      </c>
      <c r="E18" s="17">
        <v>150</v>
      </c>
      <c r="F18" s="11">
        <v>0</v>
      </c>
      <c r="G18" s="12">
        <f t="shared" si="0"/>
        <v>0</v>
      </c>
    </row>
    <row r="19" spans="1:7" ht="30" x14ac:dyDescent="0.25">
      <c r="A19" s="9">
        <v>18</v>
      </c>
      <c r="B19" s="49" t="s">
        <v>190</v>
      </c>
      <c r="C19" s="9" t="s">
        <v>7</v>
      </c>
      <c r="D19" s="9" t="s">
        <v>66</v>
      </c>
      <c r="E19" s="10">
        <v>100</v>
      </c>
      <c r="F19" s="11">
        <v>0</v>
      </c>
      <c r="G19" s="12">
        <f t="shared" si="0"/>
        <v>0</v>
      </c>
    </row>
    <row r="20" spans="1:7" x14ac:dyDescent="0.25">
      <c r="A20" s="9">
        <v>19</v>
      </c>
      <c r="B20" s="49" t="s">
        <v>309</v>
      </c>
      <c r="C20" s="9" t="s">
        <v>7</v>
      </c>
      <c r="D20" s="23" t="s">
        <v>213</v>
      </c>
      <c r="E20" s="23">
        <v>200</v>
      </c>
      <c r="F20" s="11">
        <v>0</v>
      </c>
      <c r="G20" s="12">
        <f t="shared" si="0"/>
        <v>0</v>
      </c>
    </row>
    <row r="21" spans="1:7" x14ac:dyDescent="0.25">
      <c r="A21" s="9">
        <v>20</v>
      </c>
      <c r="B21" s="49" t="s">
        <v>327</v>
      </c>
      <c r="C21" s="9" t="s">
        <v>7</v>
      </c>
      <c r="D21" s="23" t="s">
        <v>338</v>
      </c>
      <c r="E21" s="23">
        <v>5</v>
      </c>
      <c r="F21" s="11">
        <v>0</v>
      </c>
      <c r="G21" s="12">
        <f t="shared" si="0"/>
        <v>0</v>
      </c>
    </row>
    <row r="22" spans="1:7" ht="30" x14ac:dyDescent="0.25">
      <c r="A22" s="9">
        <v>21</v>
      </c>
      <c r="B22" s="49" t="s">
        <v>191</v>
      </c>
      <c r="C22" s="9" t="s">
        <v>7</v>
      </c>
      <c r="D22" s="23" t="s">
        <v>66</v>
      </c>
      <c r="E22" s="23">
        <v>70</v>
      </c>
      <c r="F22" s="11">
        <v>0</v>
      </c>
      <c r="G22" s="12">
        <f t="shared" si="0"/>
        <v>0</v>
      </c>
    </row>
    <row r="23" spans="1:7" ht="20" x14ac:dyDescent="0.25">
      <c r="A23" s="9">
        <v>22</v>
      </c>
      <c r="B23" s="49" t="s">
        <v>252</v>
      </c>
      <c r="C23" s="9" t="s">
        <v>7</v>
      </c>
      <c r="D23" s="23" t="s">
        <v>253</v>
      </c>
      <c r="E23" s="23">
        <v>200</v>
      </c>
      <c r="F23" s="11">
        <v>0</v>
      </c>
      <c r="G23" s="12">
        <f t="shared" si="0"/>
        <v>0</v>
      </c>
    </row>
    <row r="24" spans="1:7" ht="20" x14ac:dyDescent="0.25">
      <c r="A24" s="9">
        <v>23</v>
      </c>
      <c r="B24" s="49" t="s">
        <v>254</v>
      </c>
      <c r="C24" s="9" t="s">
        <v>7</v>
      </c>
      <c r="D24" s="23" t="s">
        <v>253</v>
      </c>
      <c r="E24" s="23">
        <v>300</v>
      </c>
      <c r="F24" s="11">
        <v>0</v>
      </c>
      <c r="G24" s="12">
        <f t="shared" si="0"/>
        <v>0</v>
      </c>
    </row>
    <row r="25" spans="1:7" x14ac:dyDescent="0.25">
      <c r="A25" s="9">
        <v>24</v>
      </c>
      <c r="B25" s="15" t="s">
        <v>326</v>
      </c>
      <c r="C25" s="9" t="s">
        <v>7</v>
      </c>
      <c r="D25" s="23" t="s">
        <v>214</v>
      </c>
      <c r="E25" s="23">
        <v>50</v>
      </c>
      <c r="F25" s="11">
        <v>0</v>
      </c>
      <c r="G25" s="12">
        <f t="shared" si="0"/>
        <v>0</v>
      </c>
    </row>
    <row r="26" spans="1:7" ht="20" x14ac:dyDescent="0.25">
      <c r="A26" s="9">
        <v>25</v>
      </c>
      <c r="B26" s="15" t="s">
        <v>351</v>
      </c>
      <c r="C26" s="9" t="s">
        <v>7</v>
      </c>
      <c r="D26" s="23" t="s">
        <v>68</v>
      </c>
      <c r="E26" s="23">
        <v>500</v>
      </c>
      <c r="F26" s="11">
        <v>0</v>
      </c>
      <c r="G26" s="12">
        <f t="shared" si="0"/>
        <v>0</v>
      </c>
    </row>
    <row r="27" spans="1:7" ht="20" x14ac:dyDescent="0.25">
      <c r="A27" s="9">
        <v>26</v>
      </c>
      <c r="B27" s="15" t="s">
        <v>255</v>
      </c>
      <c r="C27" s="9" t="s">
        <v>7</v>
      </c>
      <c r="D27" s="23" t="s">
        <v>216</v>
      </c>
      <c r="E27" s="23">
        <v>1500</v>
      </c>
      <c r="F27" s="11">
        <v>0</v>
      </c>
      <c r="G27" s="12">
        <f t="shared" si="0"/>
        <v>0</v>
      </c>
    </row>
    <row r="28" spans="1:7" x14ac:dyDescent="0.25">
      <c r="A28" s="9">
        <v>27</v>
      </c>
      <c r="B28" s="15" t="s">
        <v>192</v>
      </c>
      <c r="C28" s="9" t="s">
        <v>7</v>
      </c>
      <c r="D28" s="23" t="s">
        <v>69</v>
      </c>
      <c r="E28" s="23">
        <v>2</v>
      </c>
      <c r="F28" s="11">
        <v>0</v>
      </c>
      <c r="G28" s="12">
        <f t="shared" si="0"/>
        <v>0</v>
      </c>
    </row>
    <row r="29" spans="1:7" x14ac:dyDescent="0.25">
      <c r="A29" s="9">
        <v>28</v>
      </c>
      <c r="B29" s="52" t="s">
        <v>256</v>
      </c>
      <c r="C29" s="9" t="s">
        <v>7</v>
      </c>
      <c r="D29" s="23" t="s">
        <v>69</v>
      </c>
      <c r="E29" s="23">
        <v>5</v>
      </c>
      <c r="F29" s="11">
        <v>0</v>
      </c>
      <c r="G29" s="12">
        <f t="shared" si="0"/>
        <v>0</v>
      </c>
    </row>
    <row r="30" spans="1:7" ht="20" x14ac:dyDescent="0.25">
      <c r="A30" s="9">
        <v>29</v>
      </c>
      <c r="B30" s="52" t="s">
        <v>257</v>
      </c>
      <c r="C30" s="9" t="s">
        <v>7</v>
      </c>
      <c r="D30" s="23" t="s">
        <v>82</v>
      </c>
      <c r="E30" s="23">
        <v>50</v>
      </c>
      <c r="F30" s="11">
        <v>0</v>
      </c>
      <c r="G30" s="12">
        <f t="shared" si="0"/>
        <v>0</v>
      </c>
    </row>
    <row r="31" spans="1:7" ht="20" x14ac:dyDescent="0.25">
      <c r="A31" s="9">
        <v>30</v>
      </c>
      <c r="B31" s="46" t="s">
        <v>258</v>
      </c>
      <c r="C31" s="9" t="s">
        <v>7</v>
      </c>
      <c r="D31" s="9" t="s">
        <v>70</v>
      </c>
      <c r="E31" s="10">
        <v>40</v>
      </c>
      <c r="F31" s="11">
        <v>0</v>
      </c>
      <c r="G31" s="12">
        <f t="shared" si="0"/>
        <v>0</v>
      </c>
    </row>
    <row r="32" spans="1:7" x14ac:dyDescent="0.25">
      <c r="A32" s="9">
        <v>31</v>
      </c>
      <c r="B32" s="51" t="s">
        <v>193</v>
      </c>
      <c r="C32" s="9" t="s">
        <v>7</v>
      </c>
      <c r="D32" s="9" t="s">
        <v>213</v>
      </c>
      <c r="E32" s="10">
        <v>10</v>
      </c>
      <c r="F32" s="11">
        <v>0</v>
      </c>
      <c r="G32" s="12">
        <f t="shared" si="0"/>
        <v>0</v>
      </c>
    </row>
    <row r="33" spans="1:7" ht="20" x14ac:dyDescent="0.25">
      <c r="A33" s="9">
        <v>32</v>
      </c>
      <c r="B33" s="53" t="s">
        <v>259</v>
      </c>
      <c r="C33" s="9" t="s">
        <v>7</v>
      </c>
      <c r="D33" s="9" t="s">
        <v>69</v>
      </c>
      <c r="E33" s="10">
        <v>50</v>
      </c>
      <c r="F33" s="11">
        <v>0</v>
      </c>
      <c r="G33" s="12">
        <f t="shared" si="0"/>
        <v>0</v>
      </c>
    </row>
    <row r="34" spans="1:7" ht="30" x14ac:dyDescent="0.25">
      <c r="A34" s="9">
        <v>33</v>
      </c>
      <c r="B34" s="54" t="s">
        <v>194</v>
      </c>
      <c r="C34" s="9" t="s">
        <v>7</v>
      </c>
      <c r="D34" s="23" t="s">
        <v>69</v>
      </c>
      <c r="E34" s="23">
        <v>40</v>
      </c>
      <c r="F34" s="11">
        <v>0</v>
      </c>
      <c r="G34" s="12">
        <f t="shared" si="0"/>
        <v>0</v>
      </c>
    </row>
    <row r="35" spans="1:7" ht="20" x14ac:dyDescent="0.25">
      <c r="A35" s="9">
        <v>34</v>
      </c>
      <c r="B35" s="46" t="s">
        <v>260</v>
      </c>
      <c r="C35" s="9" t="s">
        <v>7</v>
      </c>
      <c r="D35" s="23" t="s">
        <v>69</v>
      </c>
      <c r="E35" s="23">
        <v>30</v>
      </c>
      <c r="F35" s="11">
        <v>0</v>
      </c>
      <c r="G35" s="12">
        <f t="shared" si="0"/>
        <v>0</v>
      </c>
    </row>
    <row r="36" spans="1:7" ht="20" x14ac:dyDescent="0.25">
      <c r="A36" s="9">
        <v>35</v>
      </c>
      <c r="B36" s="46" t="s">
        <v>261</v>
      </c>
      <c r="C36" s="9" t="s">
        <v>7</v>
      </c>
      <c r="D36" s="23" t="s">
        <v>69</v>
      </c>
      <c r="E36" s="23">
        <v>50</v>
      </c>
      <c r="F36" s="11">
        <v>0</v>
      </c>
      <c r="G36" s="12">
        <f t="shared" si="0"/>
        <v>0</v>
      </c>
    </row>
    <row r="37" spans="1:7" ht="20" x14ac:dyDescent="0.25">
      <c r="A37" s="9">
        <v>36</v>
      </c>
      <c r="B37" s="46" t="s">
        <v>262</v>
      </c>
      <c r="C37" s="9" t="s">
        <v>7</v>
      </c>
      <c r="D37" s="23" t="s">
        <v>69</v>
      </c>
      <c r="E37" s="23">
        <v>30</v>
      </c>
      <c r="F37" s="11">
        <v>0</v>
      </c>
      <c r="G37" s="12">
        <f t="shared" si="0"/>
        <v>0</v>
      </c>
    </row>
    <row r="38" spans="1:7" ht="30" x14ac:dyDescent="0.25">
      <c r="A38" s="9">
        <v>37</v>
      </c>
      <c r="B38" s="46" t="s">
        <v>195</v>
      </c>
      <c r="C38" s="9" t="s">
        <v>7</v>
      </c>
      <c r="D38" s="9" t="s">
        <v>69</v>
      </c>
      <c r="E38" s="10">
        <v>40</v>
      </c>
      <c r="F38" s="11">
        <v>0</v>
      </c>
      <c r="G38" s="12">
        <f t="shared" si="0"/>
        <v>0</v>
      </c>
    </row>
    <row r="39" spans="1:7" ht="30" x14ac:dyDescent="0.25">
      <c r="A39" s="9">
        <v>38</v>
      </c>
      <c r="B39" s="46" t="s">
        <v>263</v>
      </c>
      <c r="C39" s="9" t="s">
        <v>7</v>
      </c>
      <c r="D39" s="9" t="s">
        <v>69</v>
      </c>
      <c r="E39" s="10">
        <v>30</v>
      </c>
      <c r="F39" s="11">
        <v>0</v>
      </c>
      <c r="G39" s="12">
        <f t="shared" si="0"/>
        <v>0</v>
      </c>
    </row>
    <row r="40" spans="1:7" ht="30" x14ac:dyDescent="0.25">
      <c r="A40" s="9">
        <v>39</v>
      </c>
      <c r="B40" s="46" t="s">
        <v>264</v>
      </c>
      <c r="C40" s="9" t="s">
        <v>7</v>
      </c>
      <c r="D40" s="9" t="s">
        <v>69</v>
      </c>
      <c r="E40" s="10">
        <v>30</v>
      </c>
      <c r="F40" s="11">
        <v>0</v>
      </c>
      <c r="G40" s="12">
        <f t="shared" si="0"/>
        <v>0</v>
      </c>
    </row>
    <row r="41" spans="1:7" x14ac:dyDescent="0.25">
      <c r="A41" s="9">
        <v>40</v>
      </c>
      <c r="B41" s="51" t="s">
        <v>265</v>
      </c>
      <c r="C41" s="9" t="s">
        <v>7</v>
      </c>
      <c r="D41" s="9" t="s">
        <v>213</v>
      </c>
      <c r="E41" s="10">
        <v>2</v>
      </c>
      <c r="F41" s="11">
        <v>0</v>
      </c>
      <c r="G41" s="12">
        <f t="shared" si="0"/>
        <v>0</v>
      </c>
    </row>
    <row r="42" spans="1:7" ht="30" x14ac:dyDescent="0.25">
      <c r="A42" s="9">
        <v>41</v>
      </c>
      <c r="B42" s="48" t="s">
        <v>196</v>
      </c>
      <c r="C42" s="9" t="s">
        <v>7</v>
      </c>
      <c r="D42" s="9" t="s">
        <v>69</v>
      </c>
      <c r="E42" s="10">
        <v>80</v>
      </c>
      <c r="F42" s="11">
        <v>0</v>
      </c>
      <c r="G42" s="12">
        <f t="shared" si="0"/>
        <v>0</v>
      </c>
    </row>
    <row r="43" spans="1:7" ht="40" x14ac:dyDescent="0.25">
      <c r="A43" s="9">
        <v>42</v>
      </c>
      <c r="B43" s="49" t="s">
        <v>197</v>
      </c>
      <c r="C43" s="9" t="s">
        <v>7</v>
      </c>
      <c r="D43" s="9" t="s">
        <v>66</v>
      </c>
      <c r="E43" s="10">
        <v>100</v>
      </c>
      <c r="F43" s="11">
        <v>0</v>
      </c>
      <c r="G43" s="12">
        <f t="shared" si="0"/>
        <v>0</v>
      </c>
    </row>
    <row r="44" spans="1:7" x14ac:dyDescent="0.25">
      <c r="A44" s="9">
        <v>43</v>
      </c>
      <c r="B44" s="51" t="s">
        <v>198</v>
      </c>
      <c r="C44" s="9" t="s">
        <v>7</v>
      </c>
      <c r="D44" s="9" t="s">
        <v>69</v>
      </c>
      <c r="E44" s="10">
        <v>0.5</v>
      </c>
      <c r="F44" s="11">
        <v>0</v>
      </c>
      <c r="G44" s="12">
        <f t="shared" si="0"/>
        <v>0</v>
      </c>
    </row>
    <row r="45" spans="1:7" x14ac:dyDescent="0.25">
      <c r="A45" s="9">
        <v>44</v>
      </c>
      <c r="B45" s="49" t="s">
        <v>199</v>
      </c>
      <c r="C45" s="9" t="s">
        <v>7</v>
      </c>
      <c r="D45" s="9" t="s">
        <v>69</v>
      </c>
      <c r="E45" s="10">
        <v>3</v>
      </c>
      <c r="F45" s="11">
        <v>0</v>
      </c>
      <c r="G45" s="12">
        <f t="shared" si="0"/>
        <v>0</v>
      </c>
    </row>
    <row r="46" spans="1:7" ht="20" x14ac:dyDescent="0.25">
      <c r="A46" s="9">
        <v>45</v>
      </c>
      <c r="B46" s="52" t="s">
        <v>266</v>
      </c>
      <c r="C46" s="9" t="s">
        <v>7</v>
      </c>
      <c r="D46" s="9" t="s">
        <v>69</v>
      </c>
      <c r="E46" s="10">
        <v>2</v>
      </c>
      <c r="F46" s="11">
        <v>0</v>
      </c>
      <c r="G46" s="12">
        <f t="shared" si="0"/>
        <v>0</v>
      </c>
    </row>
    <row r="47" spans="1:7" ht="20" x14ac:dyDescent="0.25">
      <c r="A47" s="9">
        <v>46</v>
      </c>
      <c r="B47" s="46" t="s">
        <v>267</v>
      </c>
      <c r="C47" s="9" t="s">
        <v>7</v>
      </c>
      <c r="D47" s="9" t="s">
        <v>69</v>
      </c>
      <c r="E47" s="10">
        <v>8</v>
      </c>
      <c r="F47" s="11">
        <v>0</v>
      </c>
      <c r="G47" s="12">
        <f t="shared" si="0"/>
        <v>0</v>
      </c>
    </row>
    <row r="48" spans="1:7" ht="20" x14ac:dyDescent="0.25">
      <c r="A48" s="9">
        <v>47</v>
      </c>
      <c r="B48" s="49" t="s">
        <v>200</v>
      </c>
      <c r="C48" s="9" t="s">
        <v>7</v>
      </c>
      <c r="D48" s="9" t="s">
        <v>18</v>
      </c>
      <c r="E48" s="10">
        <v>8</v>
      </c>
      <c r="F48" s="11">
        <v>0</v>
      </c>
      <c r="G48" s="12">
        <f t="shared" si="0"/>
        <v>0</v>
      </c>
    </row>
    <row r="49" spans="1:7" ht="20.5" x14ac:dyDescent="0.25">
      <c r="A49" s="9">
        <v>48</v>
      </c>
      <c r="B49" s="51" t="s">
        <v>362</v>
      </c>
      <c r="C49" s="9" t="s">
        <v>7</v>
      </c>
      <c r="D49" s="9" t="s">
        <v>69</v>
      </c>
      <c r="E49" s="10">
        <v>150</v>
      </c>
      <c r="F49" s="11">
        <v>0</v>
      </c>
      <c r="G49" s="12">
        <f t="shared" si="0"/>
        <v>0</v>
      </c>
    </row>
    <row r="50" spans="1:7" ht="20" x14ac:dyDescent="0.25">
      <c r="A50" s="9">
        <v>49</v>
      </c>
      <c r="B50" s="55" t="s">
        <v>268</v>
      </c>
      <c r="C50" s="9" t="s">
        <v>7</v>
      </c>
      <c r="D50" s="23" t="s">
        <v>69</v>
      </c>
      <c r="E50" s="10">
        <v>80</v>
      </c>
      <c r="F50" s="11">
        <v>0</v>
      </c>
      <c r="G50" s="12">
        <f t="shared" si="0"/>
        <v>0</v>
      </c>
    </row>
    <row r="51" spans="1:7" ht="30.5" x14ac:dyDescent="0.25">
      <c r="A51" s="9">
        <v>50</v>
      </c>
      <c r="B51" s="56" t="s">
        <v>363</v>
      </c>
      <c r="C51" s="9" t="s">
        <v>7</v>
      </c>
      <c r="D51" s="9" t="s">
        <v>69</v>
      </c>
      <c r="E51" s="10">
        <v>30</v>
      </c>
      <c r="F51" s="11">
        <v>0</v>
      </c>
      <c r="G51" s="12">
        <f t="shared" si="0"/>
        <v>0</v>
      </c>
    </row>
    <row r="52" spans="1:7" ht="20" x14ac:dyDescent="0.25">
      <c r="A52" s="9">
        <v>51</v>
      </c>
      <c r="B52" s="57" t="s">
        <v>269</v>
      </c>
      <c r="C52" s="9" t="s">
        <v>7</v>
      </c>
      <c r="D52" s="9" t="s">
        <v>217</v>
      </c>
      <c r="E52" s="10">
        <v>40</v>
      </c>
      <c r="F52" s="11">
        <v>0</v>
      </c>
      <c r="G52" s="12">
        <f t="shared" si="0"/>
        <v>0</v>
      </c>
    </row>
    <row r="53" spans="1:7" ht="20" x14ac:dyDescent="0.25">
      <c r="A53" s="9">
        <v>52</v>
      </c>
      <c r="B53" s="58" t="s">
        <v>270</v>
      </c>
      <c r="C53" s="9" t="s">
        <v>7</v>
      </c>
      <c r="D53" s="9" t="s">
        <v>69</v>
      </c>
      <c r="E53" s="10">
        <v>30</v>
      </c>
      <c r="F53" s="11">
        <v>0</v>
      </c>
      <c r="G53" s="12">
        <f t="shared" si="0"/>
        <v>0</v>
      </c>
    </row>
    <row r="54" spans="1:7" ht="30" x14ac:dyDescent="0.25">
      <c r="A54" s="9">
        <v>53</v>
      </c>
      <c r="B54" s="48" t="s">
        <v>339</v>
      </c>
      <c r="C54" s="9" t="s">
        <v>7</v>
      </c>
      <c r="D54" s="10" t="s">
        <v>18</v>
      </c>
      <c r="E54" s="10">
        <v>200</v>
      </c>
      <c r="F54" s="11">
        <v>0</v>
      </c>
      <c r="G54" s="12">
        <f t="shared" si="0"/>
        <v>0</v>
      </c>
    </row>
    <row r="55" spans="1:7" ht="30" x14ac:dyDescent="0.25">
      <c r="A55" s="9">
        <v>54</v>
      </c>
      <c r="B55" s="49" t="s">
        <v>201</v>
      </c>
      <c r="C55" s="9" t="s">
        <v>7</v>
      </c>
      <c r="D55" s="10" t="s">
        <v>18</v>
      </c>
      <c r="E55" s="10">
        <v>50</v>
      </c>
      <c r="F55" s="11">
        <v>0</v>
      </c>
      <c r="G55" s="12">
        <f t="shared" si="0"/>
        <v>0</v>
      </c>
    </row>
    <row r="56" spans="1:7" ht="30" x14ac:dyDescent="0.25">
      <c r="A56" s="9">
        <v>55</v>
      </c>
      <c r="B56" s="52" t="s">
        <v>271</v>
      </c>
      <c r="C56" s="9" t="s">
        <v>7</v>
      </c>
      <c r="D56" s="23" t="s">
        <v>69</v>
      </c>
      <c r="E56" s="23">
        <v>40</v>
      </c>
      <c r="F56" s="11">
        <v>0</v>
      </c>
      <c r="G56" s="12">
        <f t="shared" si="0"/>
        <v>0</v>
      </c>
    </row>
    <row r="57" spans="1:7" ht="20" x14ac:dyDescent="0.25">
      <c r="A57" s="9">
        <v>56</v>
      </c>
      <c r="B57" s="49" t="s">
        <v>370</v>
      </c>
      <c r="C57" s="9" t="s">
        <v>7</v>
      </c>
      <c r="D57" s="23" t="s">
        <v>69</v>
      </c>
      <c r="E57" s="23">
        <v>50</v>
      </c>
      <c r="F57" s="11">
        <v>0</v>
      </c>
      <c r="G57" s="12">
        <f t="shared" si="0"/>
        <v>0</v>
      </c>
    </row>
    <row r="58" spans="1:7" ht="30" x14ac:dyDescent="0.25">
      <c r="A58" s="9">
        <v>57</v>
      </c>
      <c r="B58" s="15" t="s">
        <v>272</v>
      </c>
      <c r="C58" s="9" t="s">
        <v>7</v>
      </c>
      <c r="D58" s="9" t="s">
        <v>69</v>
      </c>
      <c r="E58" s="10">
        <v>36</v>
      </c>
      <c r="F58" s="11">
        <v>0</v>
      </c>
      <c r="G58" s="12">
        <f t="shared" si="0"/>
        <v>0</v>
      </c>
    </row>
    <row r="59" spans="1:7" x14ac:dyDescent="0.25">
      <c r="A59" s="9">
        <v>58</v>
      </c>
      <c r="B59" s="15" t="s">
        <v>273</v>
      </c>
      <c r="C59" s="9" t="s">
        <v>7</v>
      </c>
      <c r="D59" s="9" t="s">
        <v>69</v>
      </c>
      <c r="E59" s="10">
        <v>4</v>
      </c>
      <c r="F59" s="11">
        <v>0</v>
      </c>
      <c r="G59" s="12">
        <f t="shared" si="0"/>
        <v>0</v>
      </c>
    </row>
    <row r="60" spans="1:7" x14ac:dyDescent="0.25">
      <c r="A60" s="9">
        <v>59</v>
      </c>
      <c r="B60" s="15" t="s">
        <v>274</v>
      </c>
      <c r="C60" s="9" t="s">
        <v>7</v>
      </c>
      <c r="D60" s="9" t="s">
        <v>69</v>
      </c>
      <c r="E60" s="10">
        <v>15</v>
      </c>
      <c r="F60" s="11">
        <v>0</v>
      </c>
      <c r="G60" s="12">
        <f t="shared" si="0"/>
        <v>0</v>
      </c>
    </row>
    <row r="61" spans="1:7" ht="21" x14ac:dyDescent="0.25">
      <c r="A61" s="9">
        <v>60</v>
      </c>
      <c r="B61" s="15" t="s">
        <v>371</v>
      </c>
      <c r="C61" s="9" t="s">
        <v>7</v>
      </c>
      <c r="D61" s="9" t="s">
        <v>69</v>
      </c>
      <c r="E61" s="10">
        <v>100</v>
      </c>
      <c r="F61" s="11">
        <v>0</v>
      </c>
      <c r="G61" s="12">
        <f t="shared" si="0"/>
        <v>0</v>
      </c>
    </row>
    <row r="62" spans="1:7" ht="21" x14ac:dyDescent="0.25">
      <c r="A62" s="9">
        <v>61</v>
      </c>
      <c r="B62" s="15" t="s">
        <v>371</v>
      </c>
      <c r="C62" s="9" t="s">
        <v>7</v>
      </c>
      <c r="D62" s="9" t="s">
        <v>275</v>
      </c>
      <c r="E62" s="10">
        <v>600</v>
      </c>
      <c r="F62" s="11">
        <v>0</v>
      </c>
      <c r="G62" s="12">
        <f t="shared" si="0"/>
        <v>0</v>
      </c>
    </row>
    <row r="63" spans="1:7" x14ac:dyDescent="0.25">
      <c r="A63" s="9">
        <v>62</v>
      </c>
      <c r="B63" s="15" t="s">
        <v>364</v>
      </c>
      <c r="C63" s="9" t="s">
        <v>7</v>
      </c>
      <c r="D63" s="9" t="s">
        <v>69</v>
      </c>
      <c r="E63" s="10">
        <v>25</v>
      </c>
      <c r="F63" s="11">
        <v>0</v>
      </c>
      <c r="G63" s="12">
        <f t="shared" si="0"/>
        <v>0</v>
      </c>
    </row>
    <row r="64" spans="1:7" ht="20" x14ac:dyDescent="0.25">
      <c r="A64" s="9">
        <v>63</v>
      </c>
      <c r="B64" s="57" t="s">
        <v>276</v>
      </c>
      <c r="C64" s="9" t="s">
        <v>7</v>
      </c>
      <c r="D64" s="10" t="s">
        <v>69</v>
      </c>
      <c r="E64" s="10">
        <v>20</v>
      </c>
      <c r="F64" s="11">
        <v>0</v>
      </c>
      <c r="G64" s="12">
        <f t="shared" si="0"/>
        <v>0</v>
      </c>
    </row>
    <row r="65" spans="1:7" ht="20" x14ac:dyDescent="0.25">
      <c r="A65" s="9">
        <v>64</v>
      </c>
      <c r="B65" s="15" t="s">
        <v>277</v>
      </c>
      <c r="C65" s="9" t="s">
        <v>7</v>
      </c>
      <c r="D65" s="9" t="s">
        <v>68</v>
      </c>
      <c r="E65" s="10">
        <v>800</v>
      </c>
      <c r="F65" s="11">
        <v>0</v>
      </c>
      <c r="G65" s="12">
        <f t="shared" si="0"/>
        <v>0</v>
      </c>
    </row>
    <row r="66" spans="1:7" x14ac:dyDescent="0.25">
      <c r="A66" s="9">
        <v>65</v>
      </c>
      <c r="B66" s="15" t="s">
        <v>278</v>
      </c>
      <c r="C66" s="9" t="s">
        <v>7</v>
      </c>
      <c r="D66" s="9" t="s">
        <v>69</v>
      </c>
      <c r="E66" s="10">
        <v>50</v>
      </c>
      <c r="F66" s="11">
        <v>0</v>
      </c>
      <c r="G66" s="12">
        <f t="shared" ref="G66:G120" si="1">E66*F66</f>
        <v>0</v>
      </c>
    </row>
    <row r="67" spans="1:7" x14ac:dyDescent="0.25">
      <c r="A67" s="9">
        <v>66</v>
      </c>
      <c r="B67" s="15" t="s">
        <v>279</v>
      </c>
      <c r="C67" s="9" t="s">
        <v>7</v>
      </c>
      <c r="D67" s="9" t="s">
        <v>69</v>
      </c>
      <c r="E67" s="10">
        <v>220</v>
      </c>
      <c r="F67" s="11">
        <v>0</v>
      </c>
      <c r="G67" s="12">
        <f t="shared" si="1"/>
        <v>0</v>
      </c>
    </row>
    <row r="68" spans="1:7" x14ac:dyDescent="0.25">
      <c r="A68" s="9">
        <v>67</v>
      </c>
      <c r="B68" s="15" t="s">
        <v>202</v>
      </c>
      <c r="C68" s="9" t="s">
        <v>7</v>
      </c>
      <c r="D68" s="9" t="s">
        <v>69</v>
      </c>
      <c r="E68" s="10">
        <v>3</v>
      </c>
      <c r="F68" s="11">
        <v>0</v>
      </c>
      <c r="G68" s="12">
        <f t="shared" si="1"/>
        <v>0</v>
      </c>
    </row>
    <row r="69" spans="1:7" x14ac:dyDescent="0.25">
      <c r="A69" s="9">
        <v>68</v>
      </c>
      <c r="B69" s="15" t="s">
        <v>280</v>
      </c>
      <c r="C69" s="9" t="s">
        <v>7</v>
      </c>
      <c r="D69" s="9" t="s">
        <v>218</v>
      </c>
      <c r="E69" s="10">
        <v>30</v>
      </c>
      <c r="F69" s="11">
        <v>0</v>
      </c>
      <c r="G69" s="12">
        <f t="shared" si="1"/>
        <v>0</v>
      </c>
    </row>
    <row r="70" spans="1:7" ht="30" x14ac:dyDescent="0.25">
      <c r="A70" s="9">
        <v>69</v>
      </c>
      <c r="B70" s="49" t="s">
        <v>281</v>
      </c>
      <c r="C70" s="9" t="s">
        <v>7</v>
      </c>
      <c r="D70" s="9" t="s">
        <v>79</v>
      </c>
      <c r="E70" s="10">
        <v>90</v>
      </c>
      <c r="F70" s="11">
        <v>0</v>
      </c>
      <c r="G70" s="12">
        <f t="shared" si="1"/>
        <v>0</v>
      </c>
    </row>
    <row r="71" spans="1:7" ht="20" x14ac:dyDescent="0.25">
      <c r="A71" s="9">
        <v>70</v>
      </c>
      <c r="B71" s="49" t="s">
        <v>282</v>
      </c>
      <c r="C71" s="9" t="s">
        <v>7</v>
      </c>
      <c r="D71" s="23" t="s">
        <v>79</v>
      </c>
      <c r="E71" s="23">
        <v>30</v>
      </c>
      <c r="F71" s="11">
        <v>0</v>
      </c>
      <c r="G71" s="12">
        <f t="shared" si="1"/>
        <v>0</v>
      </c>
    </row>
    <row r="72" spans="1:7" ht="20" x14ac:dyDescent="0.25">
      <c r="A72" s="9">
        <v>71</v>
      </c>
      <c r="B72" s="15" t="s">
        <v>283</v>
      </c>
      <c r="C72" s="9" t="s">
        <v>7</v>
      </c>
      <c r="D72" s="23" t="s">
        <v>69</v>
      </c>
      <c r="E72" s="23">
        <v>50</v>
      </c>
      <c r="F72" s="11">
        <v>0</v>
      </c>
      <c r="G72" s="12">
        <f t="shared" si="1"/>
        <v>0</v>
      </c>
    </row>
    <row r="73" spans="1:7" x14ac:dyDescent="0.25">
      <c r="A73" s="9">
        <v>72</v>
      </c>
      <c r="B73" s="15" t="s">
        <v>284</v>
      </c>
      <c r="C73" s="9" t="s">
        <v>7</v>
      </c>
      <c r="D73" s="23" t="s">
        <v>213</v>
      </c>
      <c r="E73" s="23">
        <v>1.9</v>
      </c>
      <c r="F73" s="11">
        <v>0</v>
      </c>
      <c r="G73" s="12">
        <f t="shared" si="1"/>
        <v>0</v>
      </c>
    </row>
    <row r="74" spans="1:7" x14ac:dyDescent="0.25">
      <c r="A74" s="9">
        <v>73</v>
      </c>
      <c r="B74" s="49" t="s">
        <v>285</v>
      </c>
      <c r="C74" s="9" t="s">
        <v>7</v>
      </c>
      <c r="D74" s="9" t="s">
        <v>69</v>
      </c>
      <c r="E74" s="10">
        <v>15</v>
      </c>
      <c r="F74" s="11">
        <v>0</v>
      </c>
      <c r="G74" s="12">
        <f t="shared" si="1"/>
        <v>0</v>
      </c>
    </row>
    <row r="75" spans="1:7" x14ac:dyDescent="0.25">
      <c r="A75" s="9">
        <v>74</v>
      </c>
      <c r="B75" s="49" t="s">
        <v>203</v>
      </c>
      <c r="C75" s="9" t="s">
        <v>7</v>
      </c>
      <c r="D75" s="9" t="s">
        <v>69</v>
      </c>
      <c r="E75" s="10">
        <v>15</v>
      </c>
      <c r="F75" s="11">
        <v>0</v>
      </c>
      <c r="G75" s="12">
        <f t="shared" si="1"/>
        <v>0</v>
      </c>
    </row>
    <row r="76" spans="1:7" ht="20" x14ac:dyDescent="0.25">
      <c r="A76" s="9">
        <v>75</v>
      </c>
      <c r="B76" s="49" t="s">
        <v>286</v>
      </c>
      <c r="C76" s="9" t="s">
        <v>7</v>
      </c>
      <c r="D76" s="9" t="s">
        <v>69</v>
      </c>
      <c r="E76" s="10">
        <v>25</v>
      </c>
      <c r="F76" s="11">
        <v>0</v>
      </c>
      <c r="G76" s="12">
        <f t="shared" si="1"/>
        <v>0</v>
      </c>
    </row>
    <row r="77" spans="1:7" ht="20" x14ac:dyDescent="0.25">
      <c r="A77" s="9">
        <v>76</v>
      </c>
      <c r="B77" s="49" t="s">
        <v>350</v>
      </c>
      <c r="C77" s="9" t="s">
        <v>7</v>
      </c>
      <c r="D77" s="9" t="s">
        <v>69</v>
      </c>
      <c r="E77" s="10">
        <v>50</v>
      </c>
      <c r="F77" s="11">
        <v>0</v>
      </c>
      <c r="G77" s="12">
        <f t="shared" si="1"/>
        <v>0</v>
      </c>
    </row>
    <row r="78" spans="1:7" x14ac:dyDescent="0.25">
      <c r="A78" s="9">
        <v>77</v>
      </c>
      <c r="B78" s="49" t="s">
        <v>333</v>
      </c>
      <c r="C78" s="9" t="s">
        <v>7</v>
      </c>
      <c r="D78" s="9" t="s">
        <v>69</v>
      </c>
      <c r="E78" s="10">
        <v>5</v>
      </c>
      <c r="F78" s="11">
        <v>0</v>
      </c>
      <c r="G78" s="12">
        <f t="shared" si="1"/>
        <v>0</v>
      </c>
    </row>
    <row r="79" spans="1:7" x14ac:dyDescent="0.25">
      <c r="A79" s="9">
        <v>78</v>
      </c>
      <c r="B79" s="49" t="s">
        <v>287</v>
      </c>
      <c r="C79" s="9" t="s">
        <v>7</v>
      </c>
      <c r="D79" s="9" t="s">
        <v>69</v>
      </c>
      <c r="E79" s="10">
        <v>5</v>
      </c>
      <c r="F79" s="11">
        <v>0</v>
      </c>
      <c r="G79" s="12">
        <f t="shared" si="1"/>
        <v>0</v>
      </c>
    </row>
    <row r="80" spans="1:7" x14ac:dyDescent="0.25">
      <c r="A80" s="9">
        <v>79</v>
      </c>
      <c r="B80" s="49" t="s">
        <v>204</v>
      </c>
      <c r="C80" s="9" t="s">
        <v>7</v>
      </c>
      <c r="D80" s="9" t="s">
        <v>69</v>
      </c>
      <c r="E80" s="10">
        <v>120</v>
      </c>
      <c r="F80" s="11">
        <v>0</v>
      </c>
      <c r="G80" s="12">
        <f t="shared" si="1"/>
        <v>0</v>
      </c>
    </row>
    <row r="81" spans="1:7" ht="20" x14ac:dyDescent="0.25">
      <c r="A81" s="9">
        <v>80</v>
      </c>
      <c r="B81" s="49" t="s">
        <v>367</v>
      </c>
      <c r="C81" s="9" t="s">
        <v>7</v>
      </c>
      <c r="D81" s="9" t="s">
        <v>69</v>
      </c>
      <c r="E81" s="10">
        <v>20</v>
      </c>
      <c r="F81" s="11">
        <v>0</v>
      </c>
      <c r="G81" s="12">
        <f t="shared" si="1"/>
        <v>0</v>
      </c>
    </row>
    <row r="82" spans="1:7" ht="20" x14ac:dyDescent="0.25">
      <c r="A82" s="9">
        <v>81</v>
      </c>
      <c r="B82" s="51" t="s">
        <v>368</v>
      </c>
      <c r="C82" s="9" t="s">
        <v>7</v>
      </c>
      <c r="D82" s="9" t="s">
        <v>69</v>
      </c>
      <c r="E82" s="10">
        <v>10</v>
      </c>
      <c r="F82" s="11">
        <v>0</v>
      </c>
      <c r="G82" s="12">
        <f t="shared" si="1"/>
        <v>0</v>
      </c>
    </row>
    <row r="83" spans="1:7" x14ac:dyDescent="0.25">
      <c r="A83" s="9">
        <v>82</v>
      </c>
      <c r="B83" s="49" t="s">
        <v>205</v>
      </c>
      <c r="C83" s="9" t="s">
        <v>7</v>
      </c>
      <c r="D83" s="9" t="s">
        <v>69</v>
      </c>
      <c r="E83" s="10">
        <v>3</v>
      </c>
      <c r="F83" s="11">
        <v>0</v>
      </c>
      <c r="G83" s="12">
        <f t="shared" si="1"/>
        <v>0</v>
      </c>
    </row>
    <row r="84" spans="1:7" x14ac:dyDescent="0.25">
      <c r="A84" s="9">
        <v>83</v>
      </c>
      <c r="B84" s="50" t="s">
        <v>310</v>
      </c>
      <c r="C84" s="9" t="s">
        <v>7</v>
      </c>
      <c r="D84" s="9" t="s">
        <v>69</v>
      </c>
      <c r="E84" s="10">
        <v>3</v>
      </c>
      <c r="F84" s="11">
        <v>0</v>
      </c>
      <c r="G84" s="12">
        <f t="shared" si="1"/>
        <v>0</v>
      </c>
    </row>
    <row r="85" spans="1:7" x14ac:dyDescent="0.25">
      <c r="A85" s="9">
        <v>84</v>
      </c>
      <c r="B85" s="50" t="s">
        <v>288</v>
      </c>
      <c r="C85" s="9" t="s">
        <v>7</v>
      </c>
      <c r="D85" s="9" t="s">
        <v>69</v>
      </c>
      <c r="E85" s="10">
        <v>10</v>
      </c>
      <c r="F85" s="11">
        <v>0</v>
      </c>
      <c r="G85" s="12">
        <f t="shared" si="1"/>
        <v>0</v>
      </c>
    </row>
    <row r="86" spans="1:7" ht="30" x14ac:dyDescent="0.25">
      <c r="A86" s="9">
        <v>85</v>
      </c>
      <c r="B86" s="15" t="s">
        <v>289</v>
      </c>
      <c r="C86" s="9" t="s">
        <v>7</v>
      </c>
      <c r="D86" s="34" t="s">
        <v>290</v>
      </c>
      <c r="E86" s="35">
        <v>100</v>
      </c>
      <c r="F86" s="11">
        <v>0</v>
      </c>
      <c r="G86" s="12">
        <f t="shared" si="1"/>
        <v>0</v>
      </c>
    </row>
    <row r="87" spans="1:7" ht="20" x14ac:dyDescent="0.25">
      <c r="A87" s="9">
        <v>86</v>
      </c>
      <c r="B87" s="49" t="s">
        <v>291</v>
      </c>
      <c r="C87" s="9" t="s">
        <v>7</v>
      </c>
      <c r="D87" s="34" t="s">
        <v>18</v>
      </c>
      <c r="E87" s="35">
        <v>20</v>
      </c>
      <c r="F87" s="11">
        <v>0</v>
      </c>
      <c r="G87" s="12">
        <f t="shared" si="1"/>
        <v>0</v>
      </c>
    </row>
    <row r="88" spans="1:7" ht="20" x14ac:dyDescent="0.25">
      <c r="A88" s="9">
        <v>87</v>
      </c>
      <c r="B88" s="49" t="s">
        <v>292</v>
      </c>
      <c r="C88" s="9" t="s">
        <v>7</v>
      </c>
      <c r="D88" s="34" t="s">
        <v>69</v>
      </c>
      <c r="E88" s="36" t="s">
        <v>328</v>
      </c>
      <c r="F88" s="11">
        <v>0</v>
      </c>
      <c r="G88" s="12">
        <f t="shared" si="1"/>
        <v>0</v>
      </c>
    </row>
    <row r="89" spans="1:7" ht="20" x14ac:dyDescent="0.25">
      <c r="A89" s="9">
        <v>88</v>
      </c>
      <c r="B89" s="15" t="s">
        <v>206</v>
      </c>
      <c r="C89" s="9" t="s">
        <v>7</v>
      </c>
      <c r="D89" s="34" t="s">
        <v>18</v>
      </c>
      <c r="E89" s="36" t="s">
        <v>311</v>
      </c>
      <c r="F89" s="11">
        <v>0</v>
      </c>
      <c r="G89" s="12">
        <f t="shared" si="1"/>
        <v>0</v>
      </c>
    </row>
    <row r="90" spans="1:7" ht="30" x14ac:dyDescent="0.25">
      <c r="A90" s="9">
        <v>89</v>
      </c>
      <c r="B90" s="49" t="s">
        <v>207</v>
      </c>
      <c r="C90" s="9" t="s">
        <v>7</v>
      </c>
      <c r="D90" s="34" t="s">
        <v>18</v>
      </c>
      <c r="E90" s="35">
        <v>30</v>
      </c>
      <c r="F90" s="11">
        <v>0</v>
      </c>
      <c r="G90" s="12">
        <f t="shared" si="1"/>
        <v>0</v>
      </c>
    </row>
    <row r="91" spans="1:7" ht="30" x14ac:dyDescent="0.25">
      <c r="A91" s="9">
        <v>90</v>
      </c>
      <c r="B91" s="49" t="s">
        <v>293</v>
      </c>
      <c r="C91" s="9" t="s">
        <v>7</v>
      </c>
      <c r="D91" s="34" t="s">
        <v>18</v>
      </c>
      <c r="E91" s="36" t="s">
        <v>317</v>
      </c>
      <c r="F91" s="11">
        <v>0</v>
      </c>
      <c r="G91" s="12">
        <f t="shared" si="1"/>
        <v>0</v>
      </c>
    </row>
    <row r="92" spans="1:7" ht="30" x14ac:dyDescent="0.25">
      <c r="A92" s="9">
        <v>91</v>
      </c>
      <c r="B92" s="49" t="s">
        <v>344</v>
      </c>
      <c r="C92" s="9" t="s">
        <v>7</v>
      </c>
      <c r="D92" s="34" t="s">
        <v>347</v>
      </c>
      <c r="E92" s="36" t="s">
        <v>348</v>
      </c>
      <c r="F92" s="11">
        <v>0</v>
      </c>
      <c r="G92" s="12">
        <f t="shared" si="1"/>
        <v>0</v>
      </c>
    </row>
    <row r="93" spans="1:7" ht="20" x14ac:dyDescent="0.25">
      <c r="A93" s="9">
        <v>92</v>
      </c>
      <c r="B93" s="49" t="s">
        <v>294</v>
      </c>
      <c r="C93" s="9" t="s">
        <v>7</v>
      </c>
      <c r="D93" s="34" t="s">
        <v>312</v>
      </c>
      <c r="E93" s="36" t="s">
        <v>334</v>
      </c>
      <c r="F93" s="11">
        <v>0</v>
      </c>
      <c r="G93" s="12">
        <f t="shared" si="1"/>
        <v>0</v>
      </c>
    </row>
    <row r="94" spans="1:7" ht="20" x14ac:dyDescent="0.25">
      <c r="A94" s="9">
        <v>93</v>
      </c>
      <c r="B94" s="49" t="s">
        <v>208</v>
      </c>
      <c r="C94" s="9" t="s">
        <v>7</v>
      </c>
      <c r="D94" s="34" t="s">
        <v>313</v>
      </c>
      <c r="E94" s="36" t="s">
        <v>220</v>
      </c>
      <c r="F94" s="11">
        <v>0</v>
      </c>
      <c r="G94" s="12">
        <f t="shared" si="1"/>
        <v>0</v>
      </c>
    </row>
    <row r="95" spans="1:7" x14ac:dyDescent="0.25">
      <c r="A95" s="9">
        <v>94</v>
      </c>
      <c r="B95" s="49" t="s">
        <v>21</v>
      </c>
      <c r="C95" s="9" t="s">
        <v>7</v>
      </c>
      <c r="D95" s="34" t="s">
        <v>314</v>
      </c>
      <c r="E95" s="36" t="s">
        <v>220</v>
      </c>
      <c r="F95" s="11">
        <v>0</v>
      </c>
      <c r="G95" s="12">
        <f t="shared" si="1"/>
        <v>0</v>
      </c>
    </row>
    <row r="96" spans="1:7" ht="40" x14ac:dyDescent="0.25">
      <c r="A96" s="9">
        <v>95</v>
      </c>
      <c r="B96" s="49" t="s">
        <v>307</v>
      </c>
      <c r="C96" s="9" t="s">
        <v>7</v>
      </c>
      <c r="D96" s="34" t="s">
        <v>18</v>
      </c>
      <c r="E96" s="36" t="s">
        <v>221</v>
      </c>
      <c r="F96" s="11">
        <v>0</v>
      </c>
      <c r="G96" s="12">
        <f t="shared" si="1"/>
        <v>0</v>
      </c>
    </row>
    <row r="97" spans="1:7" ht="30" x14ac:dyDescent="0.25">
      <c r="A97" s="9">
        <v>96</v>
      </c>
      <c r="B97" s="49" t="s">
        <v>295</v>
      </c>
      <c r="C97" s="9" t="s">
        <v>7</v>
      </c>
      <c r="D97" s="34" t="s">
        <v>18</v>
      </c>
      <c r="E97" s="36" t="s">
        <v>328</v>
      </c>
      <c r="F97" s="11">
        <v>0</v>
      </c>
      <c r="G97" s="12">
        <f t="shared" si="1"/>
        <v>0</v>
      </c>
    </row>
    <row r="98" spans="1:7" ht="30" x14ac:dyDescent="0.25">
      <c r="A98" s="9">
        <v>97</v>
      </c>
      <c r="B98" s="49" t="s">
        <v>296</v>
      </c>
      <c r="C98" s="9" t="s">
        <v>7</v>
      </c>
      <c r="D98" s="34" t="s">
        <v>18</v>
      </c>
      <c r="E98" s="36" t="s">
        <v>222</v>
      </c>
      <c r="F98" s="11">
        <v>0</v>
      </c>
      <c r="G98" s="12">
        <f t="shared" si="1"/>
        <v>0</v>
      </c>
    </row>
    <row r="99" spans="1:7" ht="20" x14ac:dyDescent="0.25">
      <c r="A99" s="9">
        <v>98</v>
      </c>
      <c r="B99" s="49" t="s">
        <v>297</v>
      </c>
      <c r="C99" s="9" t="s">
        <v>7</v>
      </c>
      <c r="D99" s="34" t="s">
        <v>69</v>
      </c>
      <c r="E99" s="36" t="s">
        <v>222</v>
      </c>
      <c r="F99" s="11">
        <v>0</v>
      </c>
      <c r="G99" s="12">
        <f t="shared" si="1"/>
        <v>0</v>
      </c>
    </row>
    <row r="100" spans="1:7" x14ac:dyDescent="0.25">
      <c r="A100" s="9">
        <v>99</v>
      </c>
      <c r="B100" s="15" t="s">
        <v>315</v>
      </c>
      <c r="C100" s="9" t="s">
        <v>7</v>
      </c>
      <c r="D100" s="37" t="s">
        <v>69</v>
      </c>
      <c r="E100" s="38" t="s">
        <v>340</v>
      </c>
      <c r="F100" s="11">
        <v>0</v>
      </c>
      <c r="G100" s="12">
        <f t="shared" si="1"/>
        <v>0</v>
      </c>
    </row>
    <row r="101" spans="1:7" ht="20" x14ac:dyDescent="0.25">
      <c r="A101" s="9">
        <v>100</v>
      </c>
      <c r="B101" s="49" t="s">
        <v>298</v>
      </c>
      <c r="C101" s="9" t="s">
        <v>7</v>
      </c>
      <c r="D101" s="34" t="s">
        <v>18</v>
      </c>
      <c r="E101" s="36" t="s">
        <v>329</v>
      </c>
      <c r="F101" s="11">
        <v>0</v>
      </c>
      <c r="G101" s="12">
        <f t="shared" si="1"/>
        <v>0</v>
      </c>
    </row>
    <row r="102" spans="1:7" x14ac:dyDescent="0.25">
      <c r="A102" s="9">
        <v>101</v>
      </c>
      <c r="B102" s="15" t="s">
        <v>209</v>
      </c>
      <c r="C102" s="9" t="s">
        <v>7</v>
      </c>
      <c r="D102" s="39" t="s">
        <v>18</v>
      </c>
      <c r="E102" s="40" t="s">
        <v>308</v>
      </c>
      <c r="F102" s="11">
        <v>0</v>
      </c>
      <c r="G102" s="12">
        <f t="shared" si="1"/>
        <v>0</v>
      </c>
    </row>
    <row r="103" spans="1:7" ht="30" x14ac:dyDescent="0.25">
      <c r="A103" s="9">
        <v>102</v>
      </c>
      <c r="B103" s="15" t="s">
        <v>330</v>
      </c>
      <c r="C103" s="9" t="s">
        <v>7</v>
      </c>
      <c r="D103" s="39" t="s">
        <v>79</v>
      </c>
      <c r="E103" s="40" t="s">
        <v>317</v>
      </c>
      <c r="F103" s="11">
        <v>0</v>
      </c>
      <c r="G103" s="12">
        <f t="shared" si="1"/>
        <v>0</v>
      </c>
    </row>
    <row r="104" spans="1:7" ht="20" x14ac:dyDescent="0.25">
      <c r="A104" s="9">
        <v>103</v>
      </c>
      <c r="B104" s="49" t="s">
        <v>86</v>
      </c>
      <c r="C104" s="9" t="s">
        <v>7</v>
      </c>
      <c r="D104" s="34" t="s">
        <v>14</v>
      </c>
      <c r="E104" s="36" t="s">
        <v>316</v>
      </c>
      <c r="F104" s="11">
        <v>0</v>
      </c>
      <c r="G104" s="12">
        <f t="shared" si="1"/>
        <v>0</v>
      </c>
    </row>
    <row r="105" spans="1:7" x14ac:dyDescent="0.25">
      <c r="A105" s="9">
        <v>104</v>
      </c>
      <c r="B105" s="31" t="s">
        <v>300</v>
      </c>
      <c r="C105" s="9" t="s">
        <v>7</v>
      </c>
      <c r="D105" s="34" t="s">
        <v>223</v>
      </c>
      <c r="E105" s="36" t="s">
        <v>317</v>
      </c>
      <c r="F105" s="11">
        <v>0</v>
      </c>
      <c r="G105" s="12">
        <f t="shared" si="1"/>
        <v>0</v>
      </c>
    </row>
    <row r="106" spans="1:7" ht="20" x14ac:dyDescent="0.25">
      <c r="A106" s="9">
        <v>105</v>
      </c>
      <c r="B106" s="16" t="s">
        <v>85</v>
      </c>
      <c r="C106" s="9" t="s">
        <v>7</v>
      </c>
      <c r="D106" s="9" t="s">
        <v>80</v>
      </c>
      <c r="E106" s="23">
        <v>1500</v>
      </c>
      <c r="F106" s="11">
        <v>0</v>
      </c>
      <c r="G106" s="12">
        <f t="shared" si="1"/>
        <v>0</v>
      </c>
    </row>
    <row r="107" spans="1:7" x14ac:dyDescent="0.25">
      <c r="A107" s="9">
        <v>106</v>
      </c>
      <c r="B107" s="16" t="s">
        <v>71</v>
      </c>
      <c r="C107" s="9" t="s">
        <v>7</v>
      </c>
      <c r="D107" s="9" t="s">
        <v>79</v>
      </c>
      <c r="E107" s="23">
        <v>300</v>
      </c>
      <c r="F107" s="11">
        <v>0</v>
      </c>
      <c r="G107" s="12">
        <f t="shared" si="1"/>
        <v>0</v>
      </c>
    </row>
    <row r="108" spans="1:7" x14ac:dyDescent="0.25">
      <c r="A108" s="9">
        <v>107</v>
      </c>
      <c r="B108" s="49" t="s">
        <v>301</v>
      </c>
      <c r="C108" s="9" t="s">
        <v>7</v>
      </c>
      <c r="D108" s="34" t="s">
        <v>18</v>
      </c>
      <c r="E108" s="36" t="s">
        <v>334</v>
      </c>
      <c r="F108" s="11">
        <v>0</v>
      </c>
      <c r="G108" s="12">
        <f t="shared" si="1"/>
        <v>0</v>
      </c>
    </row>
    <row r="109" spans="1:7" x14ac:dyDescent="0.25">
      <c r="A109" s="9">
        <v>108</v>
      </c>
      <c r="B109" s="49" t="s">
        <v>369</v>
      </c>
      <c r="C109" s="9" t="s">
        <v>7</v>
      </c>
      <c r="D109" s="34" t="s">
        <v>69</v>
      </c>
      <c r="E109" s="36" t="s">
        <v>221</v>
      </c>
      <c r="F109" s="11">
        <v>0</v>
      </c>
      <c r="G109" s="12">
        <f t="shared" si="1"/>
        <v>0</v>
      </c>
    </row>
    <row r="110" spans="1:7" x14ac:dyDescent="0.25">
      <c r="A110" s="9">
        <v>109</v>
      </c>
      <c r="B110" s="49" t="s">
        <v>365</v>
      </c>
      <c r="C110" s="9" t="s">
        <v>7</v>
      </c>
      <c r="D110" s="42" t="s">
        <v>18</v>
      </c>
      <c r="E110" s="43" t="s">
        <v>221</v>
      </c>
      <c r="F110" s="11">
        <v>0</v>
      </c>
      <c r="G110" s="12">
        <f t="shared" si="1"/>
        <v>0</v>
      </c>
    </row>
    <row r="111" spans="1:7" ht="20" x14ac:dyDescent="0.25">
      <c r="A111" s="9">
        <v>110</v>
      </c>
      <c r="B111" s="49" t="s">
        <v>302</v>
      </c>
      <c r="C111" s="9" t="s">
        <v>7</v>
      </c>
      <c r="D111" s="34" t="s">
        <v>319</v>
      </c>
      <c r="E111" s="36" t="s">
        <v>341</v>
      </c>
      <c r="F111" s="11">
        <v>0</v>
      </c>
      <c r="G111" s="12">
        <f t="shared" si="1"/>
        <v>0</v>
      </c>
    </row>
    <row r="112" spans="1:7" x14ac:dyDescent="0.25">
      <c r="A112" s="9">
        <v>111</v>
      </c>
      <c r="B112" s="49" t="s">
        <v>322</v>
      </c>
      <c r="C112" s="9" t="s">
        <v>7</v>
      </c>
      <c r="D112" s="34" t="s">
        <v>319</v>
      </c>
      <c r="E112" s="36" t="s">
        <v>341</v>
      </c>
      <c r="F112" s="11">
        <v>0</v>
      </c>
      <c r="G112" s="12">
        <f t="shared" si="1"/>
        <v>0</v>
      </c>
    </row>
    <row r="113" spans="1:7" x14ac:dyDescent="0.25">
      <c r="A113" s="9">
        <v>112</v>
      </c>
      <c r="B113" s="15" t="s">
        <v>210</v>
      </c>
      <c r="C113" s="9" t="s">
        <v>7</v>
      </c>
      <c r="D113" s="37" t="s">
        <v>18</v>
      </c>
      <c r="E113" s="38" t="s">
        <v>308</v>
      </c>
      <c r="F113" s="11">
        <v>0</v>
      </c>
      <c r="G113" s="12">
        <f t="shared" si="1"/>
        <v>0</v>
      </c>
    </row>
    <row r="114" spans="1:7" ht="20" x14ac:dyDescent="0.25">
      <c r="A114" s="9">
        <v>113</v>
      </c>
      <c r="B114" s="49" t="s">
        <v>303</v>
      </c>
      <c r="C114" s="9" t="s">
        <v>7</v>
      </c>
      <c r="D114" s="34" t="s">
        <v>18</v>
      </c>
      <c r="E114" s="36" t="s">
        <v>318</v>
      </c>
      <c r="F114" s="11">
        <v>0</v>
      </c>
      <c r="G114" s="12">
        <f t="shared" si="1"/>
        <v>0</v>
      </c>
    </row>
    <row r="115" spans="1:7" x14ac:dyDescent="0.25">
      <c r="A115" s="9">
        <v>114</v>
      </c>
      <c r="B115" s="49" t="s">
        <v>366</v>
      </c>
      <c r="C115" s="9" t="s">
        <v>7</v>
      </c>
      <c r="D115" s="34" t="s">
        <v>18</v>
      </c>
      <c r="E115" s="36" t="s">
        <v>299</v>
      </c>
      <c r="F115" s="11">
        <v>0</v>
      </c>
      <c r="G115" s="12">
        <f t="shared" si="1"/>
        <v>0</v>
      </c>
    </row>
    <row r="116" spans="1:7" x14ac:dyDescent="0.25">
      <c r="A116" s="9">
        <v>115</v>
      </c>
      <c r="B116" s="48" t="s">
        <v>211</v>
      </c>
      <c r="C116" s="9" t="s">
        <v>7</v>
      </c>
      <c r="D116" s="32" t="s">
        <v>18</v>
      </c>
      <c r="E116" s="44" t="s">
        <v>331</v>
      </c>
      <c r="F116" s="11">
        <v>0</v>
      </c>
      <c r="G116" s="12">
        <f t="shared" si="1"/>
        <v>0</v>
      </c>
    </row>
    <row r="117" spans="1:7" ht="20" x14ac:dyDescent="0.25">
      <c r="A117" s="9">
        <v>116</v>
      </c>
      <c r="B117" s="47" t="s">
        <v>304</v>
      </c>
      <c r="C117" s="9" t="s">
        <v>7</v>
      </c>
      <c r="D117" s="32" t="s">
        <v>16</v>
      </c>
      <c r="E117" s="44" t="s">
        <v>219</v>
      </c>
      <c r="F117" s="11">
        <v>0</v>
      </c>
      <c r="G117" s="12">
        <f t="shared" si="1"/>
        <v>0</v>
      </c>
    </row>
    <row r="118" spans="1:7" ht="30" x14ac:dyDescent="0.25">
      <c r="A118" s="9">
        <v>117</v>
      </c>
      <c r="B118" s="49" t="s">
        <v>305</v>
      </c>
      <c r="C118" s="9" t="s">
        <v>7</v>
      </c>
      <c r="D118" s="34" t="s">
        <v>18</v>
      </c>
      <c r="E118" s="36" t="s">
        <v>317</v>
      </c>
      <c r="F118" s="11">
        <v>0</v>
      </c>
      <c r="G118" s="12">
        <f t="shared" si="1"/>
        <v>0</v>
      </c>
    </row>
    <row r="119" spans="1:7" x14ac:dyDescent="0.25">
      <c r="A119" s="9">
        <v>118</v>
      </c>
      <c r="B119" s="49" t="s">
        <v>346</v>
      </c>
      <c r="C119" s="9" t="s">
        <v>7</v>
      </c>
      <c r="D119" s="34" t="s">
        <v>345</v>
      </c>
      <c r="E119" s="36" t="s">
        <v>334</v>
      </c>
      <c r="F119" s="11">
        <v>0</v>
      </c>
      <c r="G119" s="12">
        <f t="shared" si="1"/>
        <v>0</v>
      </c>
    </row>
    <row r="120" spans="1:7" x14ac:dyDescent="0.25">
      <c r="A120" s="9">
        <v>119</v>
      </c>
      <c r="B120" s="8" t="s">
        <v>306</v>
      </c>
      <c r="C120" s="9" t="s">
        <v>7</v>
      </c>
      <c r="D120" s="14" t="s">
        <v>69</v>
      </c>
      <c r="E120" s="7">
        <v>30</v>
      </c>
      <c r="F120" s="11">
        <v>0</v>
      </c>
      <c r="G120" s="12">
        <f t="shared" si="1"/>
        <v>0</v>
      </c>
    </row>
    <row r="121" spans="1:7" x14ac:dyDescent="0.25">
      <c r="A121" s="63" t="s">
        <v>24</v>
      </c>
      <c r="B121" s="63"/>
      <c r="C121" s="63"/>
      <c r="D121" s="63"/>
      <c r="E121" s="63"/>
      <c r="F121" s="63"/>
      <c r="G121" s="19">
        <f>SUM(G2:G120)</f>
        <v>0</v>
      </c>
    </row>
  </sheetData>
  <sheetProtection algorithmName="SHA-512" hashValue="CYRefmBT9/vlt2wKGat2PIJ9X6SY3F443DgVHwDEvA3luXkAwSmozswxljEpm3RLcrhj7z3kxs0ztQhik/kz1g==" saltValue="vr5wOgCwHZGzOrCabEQgzw==" spinCount="100000" sheet="1" objects="1" scenarios="1"/>
  <mergeCells count="1">
    <mergeCell ref="A121:F121"/>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6"/>
  <sheetViews>
    <sheetView workbookViewId="0">
      <selection activeCell="G26" sqref="G26"/>
    </sheetView>
  </sheetViews>
  <sheetFormatPr defaultRowHeight="14.5" x14ac:dyDescent="0.35"/>
  <cols>
    <col min="1" max="1" width="4" customWidth="1"/>
    <col min="2" max="2" width="68.36328125" style="61" customWidth="1"/>
    <col min="3" max="3" width="6.1796875" bestFit="1" customWidth="1"/>
    <col min="4" max="4" width="9.26953125" customWidth="1"/>
    <col min="5" max="5" width="5.81640625" bestFit="1" customWidth="1"/>
    <col min="6" max="6" width="12.36328125" bestFit="1" customWidth="1"/>
    <col min="7" max="7" width="11" customWidth="1"/>
  </cols>
  <sheetData>
    <row r="1" spans="1:7" ht="31.5" x14ac:dyDescent="0.35">
      <c r="A1" s="21" t="s">
        <v>0</v>
      </c>
      <c r="B1" s="60" t="s">
        <v>1</v>
      </c>
      <c r="C1" s="21" t="s">
        <v>77</v>
      </c>
      <c r="D1" s="21" t="s">
        <v>17</v>
      </c>
      <c r="E1" s="22" t="s">
        <v>3</v>
      </c>
      <c r="F1" s="6" t="s">
        <v>5</v>
      </c>
      <c r="G1" s="6" t="s">
        <v>6</v>
      </c>
    </row>
    <row r="2" spans="1:7" ht="20" x14ac:dyDescent="0.35">
      <c r="A2" s="23">
        <v>1</v>
      </c>
      <c r="B2" s="46" t="s">
        <v>353</v>
      </c>
      <c r="C2" s="9" t="s">
        <v>7</v>
      </c>
      <c r="D2" s="9" t="s">
        <v>23</v>
      </c>
      <c r="E2" s="23">
        <v>15</v>
      </c>
      <c r="F2" s="11">
        <v>0</v>
      </c>
      <c r="G2" s="12">
        <f t="shared" ref="G2:G25" si="0">E2*F2</f>
        <v>0</v>
      </c>
    </row>
    <row r="3" spans="1:7" ht="20" x14ac:dyDescent="0.35">
      <c r="A3" s="23">
        <v>2</v>
      </c>
      <c r="B3" s="46" t="s">
        <v>354</v>
      </c>
      <c r="C3" s="9" t="s">
        <v>7</v>
      </c>
      <c r="D3" s="9" t="s">
        <v>18</v>
      </c>
      <c r="E3" s="23">
        <v>10</v>
      </c>
      <c r="F3" s="11">
        <v>0</v>
      </c>
      <c r="G3" s="12">
        <f t="shared" si="0"/>
        <v>0</v>
      </c>
    </row>
    <row r="4" spans="1:7" ht="20" x14ac:dyDescent="0.35">
      <c r="A4" s="23">
        <v>3</v>
      </c>
      <c r="B4" s="16" t="s">
        <v>92</v>
      </c>
      <c r="C4" s="9" t="s">
        <v>7</v>
      </c>
      <c r="D4" s="9" t="s">
        <v>23</v>
      </c>
      <c r="E4" s="23">
        <v>30</v>
      </c>
      <c r="F4" s="11">
        <v>0</v>
      </c>
      <c r="G4" s="12">
        <f t="shared" si="0"/>
        <v>0</v>
      </c>
    </row>
    <row r="5" spans="1:7" ht="20" x14ac:dyDescent="0.35">
      <c r="A5" s="23">
        <v>4</v>
      </c>
      <c r="B5" s="16" t="s">
        <v>93</v>
      </c>
      <c r="C5" s="9" t="s">
        <v>7</v>
      </c>
      <c r="D5" s="9" t="s">
        <v>23</v>
      </c>
      <c r="E5" s="23">
        <v>10</v>
      </c>
      <c r="F5" s="11">
        <v>0</v>
      </c>
      <c r="G5" s="12">
        <f t="shared" si="0"/>
        <v>0</v>
      </c>
    </row>
    <row r="6" spans="1:7" ht="20" x14ac:dyDescent="0.35">
      <c r="A6" s="23">
        <v>5</v>
      </c>
      <c r="B6" s="46" t="s">
        <v>355</v>
      </c>
      <c r="C6" s="9" t="s">
        <v>7</v>
      </c>
      <c r="D6" s="9" t="s">
        <v>18</v>
      </c>
      <c r="E6" s="23">
        <v>30</v>
      </c>
      <c r="F6" s="11">
        <v>0</v>
      </c>
      <c r="G6" s="12">
        <f t="shared" si="0"/>
        <v>0</v>
      </c>
    </row>
    <row r="7" spans="1:7" ht="20" x14ac:dyDescent="0.35">
      <c r="A7" s="23">
        <v>6</v>
      </c>
      <c r="B7" s="16" t="s">
        <v>94</v>
      </c>
      <c r="C7" s="9" t="s">
        <v>7</v>
      </c>
      <c r="D7" s="9" t="s">
        <v>23</v>
      </c>
      <c r="E7" s="23">
        <v>10</v>
      </c>
      <c r="F7" s="11">
        <v>0</v>
      </c>
      <c r="G7" s="12">
        <f t="shared" si="0"/>
        <v>0</v>
      </c>
    </row>
    <row r="8" spans="1:7" ht="20" x14ac:dyDescent="0.35">
      <c r="A8" s="23">
        <v>7</v>
      </c>
      <c r="B8" s="16" t="s">
        <v>95</v>
      </c>
      <c r="C8" s="9" t="s">
        <v>7</v>
      </c>
      <c r="D8" s="9" t="s">
        <v>23</v>
      </c>
      <c r="E8" s="23">
        <v>10</v>
      </c>
      <c r="F8" s="11">
        <v>0</v>
      </c>
      <c r="G8" s="12">
        <f t="shared" si="0"/>
        <v>0</v>
      </c>
    </row>
    <row r="9" spans="1:7" ht="23.25" customHeight="1" x14ac:dyDescent="0.35">
      <c r="A9" s="23">
        <v>8</v>
      </c>
      <c r="B9" s="16" t="s">
        <v>96</v>
      </c>
      <c r="C9" s="9" t="s">
        <v>7</v>
      </c>
      <c r="D9" s="9" t="s">
        <v>23</v>
      </c>
      <c r="E9" s="23">
        <v>10</v>
      </c>
      <c r="F9" s="11">
        <v>0</v>
      </c>
      <c r="G9" s="12">
        <f t="shared" si="0"/>
        <v>0</v>
      </c>
    </row>
    <row r="10" spans="1:7" ht="20" x14ac:dyDescent="0.35">
      <c r="A10" s="23">
        <v>9</v>
      </c>
      <c r="B10" s="46" t="s">
        <v>181</v>
      </c>
      <c r="C10" s="9" t="s">
        <v>7</v>
      </c>
      <c r="D10" s="9" t="s">
        <v>23</v>
      </c>
      <c r="E10" s="23">
        <v>15</v>
      </c>
      <c r="F10" s="11">
        <v>0</v>
      </c>
      <c r="G10" s="12">
        <f t="shared" si="0"/>
        <v>0</v>
      </c>
    </row>
    <row r="11" spans="1:7" ht="30" x14ac:dyDescent="0.35">
      <c r="A11" s="23">
        <v>10</v>
      </c>
      <c r="B11" s="16" t="s">
        <v>87</v>
      </c>
      <c r="C11" s="9" t="s">
        <v>7</v>
      </c>
      <c r="D11" s="9" t="s">
        <v>23</v>
      </c>
      <c r="E11" s="23">
        <v>30</v>
      </c>
      <c r="F11" s="11">
        <v>0</v>
      </c>
      <c r="G11" s="12">
        <f t="shared" si="0"/>
        <v>0</v>
      </c>
    </row>
    <row r="12" spans="1:7" ht="20" x14ac:dyDescent="0.35">
      <c r="A12" s="23">
        <v>11</v>
      </c>
      <c r="B12" s="16" t="s">
        <v>88</v>
      </c>
      <c r="C12" s="9" t="s">
        <v>7</v>
      </c>
      <c r="D12" s="9" t="s">
        <v>23</v>
      </c>
      <c r="E12" s="23">
        <v>10</v>
      </c>
      <c r="F12" s="11">
        <v>0</v>
      </c>
      <c r="G12" s="12">
        <f t="shared" si="0"/>
        <v>0</v>
      </c>
    </row>
    <row r="13" spans="1:7" ht="20" x14ac:dyDescent="0.35">
      <c r="A13" s="23">
        <v>12</v>
      </c>
      <c r="B13" s="16" t="s">
        <v>89</v>
      </c>
      <c r="C13" s="9" t="s">
        <v>7</v>
      </c>
      <c r="D13" s="9" t="s">
        <v>23</v>
      </c>
      <c r="E13" s="23">
        <v>10</v>
      </c>
      <c r="F13" s="11">
        <v>0</v>
      </c>
      <c r="G13" s="12">
        <f t="shared" si="0"/>
        <v>0</v>
      </c>
    </row>
    <row r="14" spans="1:7" ht="20" x14ac:dyDescent="0.35">
      <c r="A14" s="23">
        <v>13</v>
      </c>
      <c r="B14" s="16" t="s">
        <v>73</v>
      </c>
      <c r="C14" s="9" t="s">
        <v>7</v>
      </c>
      <c r="D14" s="9" t="s">
        <v>23</v>
      </c>
      <c r="E14" s="23">
        <v>20</v>
      </c>
      <c r="F14" s="11">
        <v>0</v>
      </c>
      <c r="G14" s="12">
        <f t="shared" si="0"/>
        <v>0</v>
      </c>
    </row>
    <row r="15" spans="1:7" ht="20" x14ac:dyDescent="0.35">
      <c r="A15" s="23">
        <v>14</v>
      </c>
      <c r="B15" s="16" t="s">
        <v>97</v>
      </c>
      <c r="C15" s="9" t="s">
        <v>7</v>
      </c>
      <c r="D15" s="9" t="s">
        <v>23</v>
      </c>
      <c r="E15" s="23">
        <v>10</v>
      </c>
      <c r="F15" s="11">
        <v>0</v>
      </c>
      <c r="G15" s="12">
        <f t="shared" si="0"/>
        <v>0</v>
      </c>
    </row>
    <row r="16" spans="1:7" ht="20" x14ac:dyDescent="0.35">
      <c r="A16" s="23">
        <v>15</v>
      </c>
      <c r="B16" s="16" t="s">
        <v>241</v>
      </c>
      <c r="C16" s="9" t="s">
        <v>7</v>
      </c>
      <c r="D16" s="9" t="s">
        <v>23</v>
      </c>
      <c r="E16" s="23">
        <v>30</v>
      </c>
      <c r="F16" s="11">
        <v>0</v>
      </c>
      <c r="G16" s="12">
        <f t="shared" si="0"/>
        <v>0</v>
      </c>
    </row>
    <row r="17" spans="1:7" ht="20" x14ac:dyDescent="0.35">
      <c r="A17" s="23">
        <v>16</v>
      </c>
      <c r="B17" s="46" t="s">
        <v>356</v>
      </c>
      <c r="C17" s="9" t="s">
        <v>7</v>
      </c>
      <c r="D17" s="9" t="s">
        <v>23</v>
      </c>
      <c r="E17" s="23">
        <v>10</v>
      </c>
      <c r="F17" s="11">
        <v>0</v>
      </c>
      <c r="G17" s="12">
        <f t="shared" si="0"/>
        <v>0</v>
      </c>
    </row>
    <row r="18" spans="1:7" ht="31.5" customHeight="1" x14ac:dyDescent="0.35">
      <c r="A18" s="23">
        <v>17</v>
      </c>
      <c r="B18" s="16" t="s">
        <v>74</v>
      </c>
      <c r="C18" s="9" t="s">
        <v>7</v>
      </c>
      <c r="D18" s="9" t="s">
        <v>23</v>
      </c>
      <c r="E18" s="23">
        <v>80</v>
      </c>
      <c r="F18" s="11">
        <v>0</v>
      </c>
      <c r="G18" s="12">
        <f t="shared" ref="G18:G24" si="1">E18*F18</f>
        <v>0</v>
      </c>
    </row>
    <row r="19" spans="1:7" ht="27" customHeight="1" x14ac:dyDescent="0.35">
      <c r="A19" s="23">
        <v>18</v>
      </c>
      <c r="B19" s="16" t="s">
        <v>242</v>
      </c>
      <c r="C19" s="9" t="s">
        <v>7</v>
      </c>
      <c r="D19" s="9" t="s">
        <v>23</v>
      </c>
      <c r="E19" s="23">
        <v>80</v>
      </c>
      <c r="F19" s="11">
        <v>0</v>
      </c>
      <c r="G19" s="12">
        <f t="shared" si="1"/>
        <v>0</v>
      </c>
    </row>
    <row r="20" spans="1:7" ht="27" customHeight="1" x14ac:dyDescent="0.35">
      <c r="A20" s="23">
        <v>19</v>
      </c>
      <c r="B20" s="16" t="s">
        <v>90</v>
      </c>
      <c r="C20" s="9" t="s">
        <v>7</v>
      </c>
      <c r="D20" s="9" t="s">
        <v>23</v>
      </c>
      <c r="E20" s="23">
        <v>20</v>
      </c>
      <c r="F20" s="11">
        <v>0</v>
      </c>
      <c r="G20" s="12">
        <f t="shared" si="1"/>
        <v>0</v>
      </c>
    </row>
    <row r="21" spans="1:7" ht="20" x14ac:dyDescent="0.35">
      <c r="A21" s="23">
        <v>20</v>
      </c>
      <c r="B21" s="16" t="s">
        <v>98</v>
      </c>
      <c r="C21" s="9" t="s">
        <v>7</v>
      </c>
      <c r="D21" s="9" t="s">
        <v>23</v>
      </c>
      <c r="E21" s="23">
        <v>60</v>
      </c>
      <c r="F21" s="11">
        <v>0</v>
      </c>
      <c r="G21" s="12">
        <f t="shared" si="1"/>
        <v>0</v>
      </c>
    </row>
    <row r="22" spans="1:7" ht="20" x14ac:dyDescent="0.35">
      <c r="A22" s="23">
        <v>21</v>
      </c>
      <c r="B22" s="16" t="s">
        <v>91</v>
      </c>
      <c r="C22" s="9" t="s">
        <v>7</v>
      </c>
      <c r="D22" s="9" t="s">
        <v>23</v>
      </c>
      <c r="E22" s="23">
        <v>30</v>
      </c>
      <c r="F22" s="11">
        <v>0</v>
      </c>
      <c r="G22" s="12">
        <f t="shared" si="1"/>
        <v>0</v>
      </c>
    </row>
    <row r="23" spans="1:7" ht="20" x14ac:dyDescent="0.35">
      <c r="A23" s="23">
        <v>22</v>
      </c>
      <c r="B23" s="16" t="s">
        <v>75</v>
      </c>
      <c r="C23" s="9" t="s">
        <v>7</v>
      </c>
      <c r="D23" s="9" t="s">
        <v>23</v>
      </c>
      <c r="E23" s="23">
        <v>20</v>
      </c>
      <c r="F23" s="11">
        <v>0</v>
      </c>
      <c r="G23" s="12">
        <f t="shared" si="1"/>
        <v>0</v>
      </c>
    </row>
    <row r="24" spans="1:7" ht="30" x14ac:dyDescent="0.35">
      <c r="A24" s="23">
        <v>23</v>
      </c>
      <c r="B24" s="16" t="s">
        <v>76</v>
      </c>
      <c r="C24" s="9" t="s">
        <v>7</v>
      </c>
      <c r="D24" s="9" t="s">
        <v>23</v>
      </c>
      <c r="E24" s="23">
        <v>90</v>
      </c>
      <c r="F24" s="11">
        <v>0</v>
      </c>
      <c r="G24" s="12">
        <f t="shared" si="1"/>
        <v>0</v>
      </c>
    </row>
    <row r="25" spans="1:7" ht="30" x14ac:dyDescent="0.35">
      <c r="A25" s="23">
        <v>24</v>
      </c>
      <c r="B25" s="16" t="s">
        <v>99</v>
      </c>
      <c r="C25" s="9" t="s">
        <v>7</v>
      </c>
      <c r="D25" s="9" t="s">
        <v>23</v>
      </c>
      <c r="E25" s="23">
        <v>40</v>
      </c>
      <c r="F25" s="11">
        <v>0</v>
      </c>
      <c r="G25" s="12">
        <f t="shared" si="0"/>
        <v>0</v>
      </c>
    </row>
    <row r="26" spans="1:7" x14ac:dyDescent="0.35">
      <c r="A26" s="63" t="s">
        <v>24</v>
      </c>
      <c r="B26" s="64"/>
      <c r="C26" s="64"/>
      <c r="D26" s="64"/>
      <c r="E26" s="64"/>
      <c r="F26" s="64"/>
      <c r="G26" s="13">
        <f>SUM(G2:G25)</f>
        <v>0</v>
      </c>
    </row>
  </sheetData>
  <sheetProtection algorithmName="SHA-512" hashValue="7vjR4vaT8kqyKfcwkmVtEvFeXuFd5DIixDxKv6mSZ6UhrkeXcBcjg179Lj0mzyWQaqStjSrQH5CEawTX0yNlXw==" saltValue="zjzMV6U0lEwWznSEqqW+2g==" spinCount="100000" sheet="1" objects="1" scenarios="1"/>
  <mergeCells count="1">
    <mergeCell ref="A26:F26"/>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1"/>
  <sheetViews>
    <sheetView workbookViewId="0">
      <selection activeCell="G8" sqref="G8"/>
    </sheetView>
  </sheetViews>
  <sheetFormatPr defaultRowHeight="11.5" x14ac:dyDescent="0.25"/>
  <cols>
    <col min="1" max="1" width="2.90625" style="20" bestFit="1" customWidth="1"/>
    <col min="2" max="2" width="61.1796875" style="20" customWidth="1"/>
    <col min="3" max="3" width="5.453125" style="20" bestFit="1" customWidth="1"/>
    <col min="4" max="4" width="7.90625" style="20" bestFit="1" customWidth="1"/>
    <col min="5" max="5" width="5.81640625" style="20" bestFit="1" customWidth="1"/>
    <col min="6" max="6" width="13.81640625" style="20" bestFit="1" customWidth="1"/>
    <col min="7" max="7" width="9.26953125" style="20" bestFit="1" customWidth="1"/>
    <col min="8" max="16384" width="8.7265625" style="20"/>
  </cols>
  <sheetData>
    <row r="1" spans="1:7" ht="31.5" x14ac:dyDescent="0.25">
      <c r="A1" s="4" t="s">
        <v>0</v>
      </c>
      <c r="B1" s="5" t="s">
        <v>1</v>
      </c>
      <c r="C1" s="4" t="s">
        <v>2</v>
      </c>
      <c r="D1" s="21" t="s">
        <v>17</v>
      </c>
      <c r="E1" s="4" t="s">
        <v>10</v>
      </c>
      <c r="F1" s="6" t="s">
        <v>5</v>
      </c>
      <c r="G1" s="6" t="s">
        <v>6</v>
      </c>
    </row>
    <row r="2" spans="1:7" ht="30" x14ac:dyDescent="0.25">
      <c r="A2" s="7">
        <v>1</v>
      </c>
      <c r="B2" s="16" t="s">
        <v>179</v>
      </c>
      <c r="C2" s="9" t="s">
        <v>4</v>
      </c>
      <c r="D2" s="9" t="s">
        <v>78</v>
      </c>
      <c r="E2" s="10">
        <v>21</v>
      </c>
      <c r="F2" s="11">
        <v>0</v>
      </c>
      <c r="G2" s="12">
        <f t="shared" ref="G2:G7" si="0">E2*F2</f>
        <v>0</v>
      </c>
    </row>
    <row r="3" spans="1:7" ht="40" x14ac:dyDescent="0.25">
      <c r="A3" s="7">
        <v>2</v>
      </c>
      <c r="B3" s="16" t="s">
        <v>178</v>
      </c>
      <c r="C3" s="9" t="s">
        <v>4</v>
      </c>
      <c r="D3" s="9" t="s">
        <v>78</v>
      </c>
      <c r="E3" s="10">
        <v>150</v>
      </c>
      <c r="F3" s="11">
        <v>0</v>
      </c>
      <c r="G3" s="12">
        <f t="shared" si="0"/>
        <v>0</v>
      </c>
    </row>
    <row r="4" spans="1:7" ht="30" x14ac:dyDescent="0.25">
      <c r="A4" s="7">
        <v>3</v>
      </c>
      <c r="B4" s="16" t="s">
        <v>177</v>
      </c>
      <c r="C4" s="9" t="s">
        <v>4</v>
      </c>
      <c r="D4" s="9" t="s">
        <v>78</v>
      </c>
      <c r="E4" s="10">
        <v>20</v>
      </c>
      <c r="F4" s="11">
        <v>0</v>
      </c>
      <c r="G4" s="12">
        <f t="shared" si="0"/>
        <v>0</v>
      </c>
    </row>
    <row r="5" spans="1:7" x14ac:dyDescent="0.25">
      <c r="A5" s="7">
        <v>4</v>
      </c>
      <c r="B5" s="16" t="s">
        <v>173</v>
      </c>
      <c r="C5" s="9" t="s">
        <v>4</v>
      </c>
      <c r="D5" s="9" t="s">
        <v>78</v>
      </c>
      <c r="E5" s="10">
        <v>200</v>
      </c>
      <c r="F5" s="11">
        <v>0</v>
      </c>
      <c r="G5" s="12">
        <f t="shared" si="0"/>
        <v>0</v>
      </c>
    </row>
    <row r="6" spans="1:7" ht="20" x14ac:dyDescent="0.25">
      <c r="A6" s="7">
        <v>5</v>
      </c>
      <c r="B6" s="16" t="s">
        <v>174</v>
      </c>
      <c r="C6" s="9" t="s">
        <v>7</v>
      </c>
      <c r="D6" s="9" t="s">
        <v>176</v>
      </c>
      <c r="E6" s="10">
        <v>180</v>
      </c>
      <c r="F6" s="11">
        <v>0</v>
      </c>
      <c r="G6" s="12">
        <f t="shared" si="0"/>
        <v>0</v>
      </c>
    </row>
    <row r="7" spans="1:7" ht="20" x14ac:dyDescent="0.25">
      <c r="A7" s="7">
        <v>6</v>
      </c>
      <c r="B7" s="16" t="s">
        <v>175</v>
      </c>
      <c r="C7" s="9" t="s">
        <v>7</v>
      </c>
      <c r="D7" s="9" t="s">
        <v>176</v>
      </c>
      <c r="E7" s="10">
        <v>150</v>
      </c>
      <c r="F7" s="11">
        <v>0</v>
      </c>
      <c r="G7" s="12">
        <f t="shared" si="0"/>
        <v>0</v>
      </c>
    </row>
    <row r="8" spans="1:7" x14ac:dyDescent="0.25">
      <c r="A8" s="63" t="s">
        <v>24</v>
      </c>
      <c r="B8" s="63"/>
      <c r="C8" s="63"/>
      <c r="D8" s="63"/>
      <c r="E8" s="63"/>
      <c r="F8" s="63"/>
      <c r="G8" s="13">
        <f>SUM(G2:G7)</f>
        <v>0</v>
      </c>
    </row>
    <row r="11" spans="1:7" ht="46" x14ac:dyDescent="0.25">
      <c r="B11" s="3" t="s">
        <v>172</v>
      </c>
    </row>
  </sheetData>
  <sheetProtection algorithmName="SHA-512" hashValue="5RdxRcVVLs3xS5nWKXKzAMmaqnz6pn7lQMlxVGErml+bTUJ1nyzG6TcBcLTQ/k7EoedXNsN3TUTnOcQ7A1cg3A==" saltValue="WAgQbVUS4K6C/Z1OQR5n7g==" spinCount="100000" sheet="1" objects="1" scenarios="1"/>
  <mergeCells count="1">
    <mergeCell ref="A8:F8"/>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6"/>
  <sheetViews>
    <sheetView workbookViewId="0">
      <selection activeCell="K16" sqref="K16:K17"/>
    </sheetView>
  </sheetViews>
  <sheetFormatPr defaultRowHeight="14.5" x14ac:dyDescent="0.35"/>
  <cols>
    <col min="1" max="1" width="2.7265625" bestFit="1" customWidth="1"/>
    <col min="2" max="2" width="72.26953125" customWidth="1"/>
    <col min="3" max="3" width="5.453125" bestFit="1" customWidth="1"/>
    <col min="4" max="4" width="7.90625" bestFit="1" customWidth="1"/>
    <col min="5" max="5" width="5.26953125" bestFit="1" customWidth="1"/>
    <col min="6" max="6" width="12.36328125" bestFit="1" customWidth="1"/>
    <col min="7" max="7" width="8.36328125" bestFit="1" customWidth="1"/>
  </cols>
  <sheetData>
    <row r="1" spans="1:7" ht="31.5" x14ac:dyDescent="0.35">
      <c r="A1" s="4" t="s">
        <v>0</v>
      </c>
      <c r="B1" s="4" t="s">
        <v>1</v>
      </c>
      <c r="C1" s="4" t="s">
        <v>2</v>
      </c>
      <c r="D1" s="4" t="s">
        <v>72</v>
      </c>
      <c r="E1" s="4" t="s">
        <v>10</v>
      </c>
      <c r="F1" s="6" t="s">
        <v>5</v>
      </c>
      <c r="G1" s="6" t="s">
        <v>6</v>
      </c>
    </row>
    <row r="2" spans="1:7" ht="30" x14ac:dyDescent="0.35">
      <c r="A2" s="7">
        <v>1</v>
      </c>
      <c r="B2" s="16" t="s">
        <v>180</v>
      </c>
      <c r="C2" s="9" t="s">
        <v>7</v>
      </c>
      <c r="D2" s="9" t="s">
        <v>67</v>
      </c>
      <c r="E2" s="10">
        <v>2000</v>
      </c>
      <c r="F2" s="11">
        <v>0</v>
      </c>
      <c r="G2" s="12">
        <f t="shared" ref="G2" si="0">E2*F2</f>
        <v>0</v>
      </c>
    </row>
    <row r="3" spans="1:7" ht="30" x14ac:dyDescent="0.35">
      <c r="A3" s="7">
        <v>2</v>
      </c>
      <c r="B3" s="16" t="s">
        <v>163</v>
      </c>
      <c r="C3" s="9" t="s">
        <v>7</v>
      </c>
      <c r="D3" s="9" t="s">
        <v>67</v>
      </c>
      <c r="E3" s="10">
        <v>500</v>
      </c>
      <c r="F3" s="11">
        <v>0</v>
      </c>
      <c r="G3" s="12">
        <f t="shared" ref="G3:G4" si="1">E3*F3</f>
        <v>0</v>
      </c>
    </row>
    <row r="4" spans="1:7" ht="40" x14ac:dyDescent="0.35">
      <c r="A4" s="7">
        <v>3</v>
      </c>
      <c r="B4" s="16" t="s">
        <v>164</v>
      </c>
      <c r="C4" s="9" t="s">
        <v>7</v>
      </c>
      <c r="D4" s="9" t="s">
        <v>22</v>
      </c>
      <c r="E4" s="10">
        <v>200</v>
      </c>
      <c r="F4" s="11">
        <v>0</v>
      </c>
      <c r="G4" s="12">
        <f t="shared" si="1"/>
        <v>0</v>
      </c>
    </row>
    <row r="5" spans="1:7" ht="30" x14ac:dyDescent="0.35">
      <c r="A5" s="7">
        <v>4</v>
      </c>
      <c r="B5" s="16" t="s">
        <v>234</v>
      </c>
      <c r="C5" s="9" t="s">
        <v>7</v>
      </c>
      <c r="D5" s="9" t="s">
        <v>81</v>
      </c>
      <c r="E5" s="10">
        <v>500</v>
      </c>
      <c r="F5" s="11">
        <v>0</v>
      </c>
      <c r="G5" s="12">
        <f t="shared" ref="G5:G8" si="2">E5*F5</f>
        <v>0</v>
      </c>
    </row>
    <row r="6" spans="1:7" ht="40" x14ac:dyDescent="0.35">
      <c r="A6" s="7">
        <v>5</v>
      </c>
      <c r="B6" s="16" t="s">
        <v>165</v>
      </c>
      <c r="C6" s="9" t="s">
        <v>7</v>
      </c>
      <c r="D6" s="9" t="s">
        <v>70</v>
      </c>
      <c r="E6" s="10">
        <v>700</v>
      </c>
      <c r="F6" s="11">
        <v>0</v>
      </c>
      <c r="G6" s="12">
        <f t="shared" si="2"/>
        <v>0</v>
      </c>
    </row>
    <row r="7" spans="1:7" ht="40" x14ac:dyDescent="0.35">
      <c r="A7" s="7">
        <v>6</v>
      </c>
      <c r="B7" s="16" t="s">
        <v>166</v>
      </c>
      <c r="C7" s="9" t="s">
        <v>7</v>
      </c>
      <c r="D7" s="9" t="s">
        <v>70</v>
      </c>
      <c r="E7" s="10">
        <v>100</v>
      </c>
      <c r="F7" s="11">
        <v>0</v>
      </c>
      <c r="G7" s="12">
        <f t="shared" si="2"/>
        <v>0</v>
      </c>
    </row>
    <row r="8" spans="1:7" ht="40" x14ac:dyDescent="0.35">
      <c r="A8" s="7">
        <v>7</v>
      </c>
      <c r="B8" s="16" t="s">
        <v>167</v>
      </c>
      <c r="C8" s="9" t="s">
        <v>7</v>
      </c>
      <c r="D8" s="9" t="s">
        <v>19</v>
      </c>
      <c r="E8" s="10">
        <v>200</v>
      </c>
      <c r="F8" s="11">
        <v>0</v>
      </c>
      <c r="G8" s="12">
        <f t="shared" si="2"/>
        <v>0</v>
      </c>
    </row>
    <row r="9" spans="1:7" ht="40" x14ac:dyDescent="0.35">
      <c r="A9" s="7">
        <v>8</v>
      </c>
      <c r="B9" s="16" t="s">
        <v>168</v>
      </c>
      <c r="C9" s="9" t="s">
        <v>7</v>
      </c>
      <c r="D9" s="9" t="s">
        <v>19</v>
      </c>
      <c r="E9" s="10">
        <v>300</v>
      </c>
      <c r="F9" s="11">
        <v>0</v>
      </c>
      <c r="G9" s="12">
        <f t="shared" ref="G9:G15" si="3">E9*F9</f>
        <v>0</v>
      </c>
    </row>
    <row r="10" spans="1:7" ht="40" x14ac:dyDescent="0.35">
      <c r="A10" s="7">
        <v>9</v>
      </c>
      <c r="B10" s="16" t="s">
        <v>169</v>
      </c>
      <c r="C10" s="9" t="s">
        <v>7</v>
      </c>
      <c r="D10" s="9" t="s">
        <v>19</v>
      </c>
      <c r="E10" s="10">
        <v>100</v>
      </c>
      <c r="F10" s="11">
        <v>0</v>
      </c>
      <c r="G10" s="12">
        <f t="shared" si="3"/>
        <v>0</v>
      </c>
    </row>
    <row r="11" spans="1:7" ht="40" x14ac:dyDescent="0.35">
      <c r="A11" s="7">
        <v>10</v>
      </c>
      <c r="B11" s="16" t="s">
        <v>231</v>
      </c>
      <c r="C11" s="9" t="s">
        <v>7</v>
      </c>
      <c r="D11" s="9" t="s">
        <v>70</v>
      </c>
      <c r="E11" s="10">
        <v>300</v>
      </c>
      <c r="F11" s="11">
        <v>0</v>
      </c>
      <c r="G11" s="12">
        <f t="shared" si="3"/>
        <v>0</v>
      </c>
    </row>
    <row r="12" spans="1:7" ht="40" x14ac:dyDescent="0.35">
      <c r="A12" s="7">
        <v>11</v>
      </c>
      <c r="B12" s="16" t="s">
        <v>225</v>
      </c>
      <c r="C12" s="9" t="s">
        <v>7</v>
      </c>
      <c r="D12" s="9" t="s">
        <v>224</v>
      </c>
      <c r="E12" s="10">
        <v>600</v>
      </c>
      <c r="F12" s="11">
        <v>0</v>
      </c>
      <c r="G12" s="12">
        <f t="shared" si="3"/>
        <v>0</v>
      </c>
    </row>
    <row r="13" spans="1:7" ht="40" x14ac:dyDescent="0.35">
      <c r="A13" s="7">
        <v>12</v>
      </c>
      <c r="B13" s="16" t="s">
        <v>232</v>
      </c>
      <c r="C13" s="9" t="s">
        <v>7</v>
      </c>
      <c r="D13" s="9" t="s">
        <v>22</v>
      </c>
      <c r="E13" s="10">
        <v>500</v>
      </c>
      <c r="F13" s="11">
        <v>0</v>
      </c>
      <c r="G13" s="12">
        <f t="shared" si="3"/>
        <v>0</v>
      </c>
    </row>
    <row r="14" spans="1:7" ht="20" x14ac:dyDescent="0.35">
      <c r="A14" s="7">
        <v>13</v>
      </c>
      <c r="B14" s="16" t="s">
        <v>170</v>
      </c>
      <c r="C14" s="9" t="s">
        <v>171</v>
      </c>
      <c r="D14" s="9" t="s">
        <v>20</v>
      </c>
      <c r="E14" s="10">
        <v>2000</v>
      </c>
      <c r="F14" s="11">
        <v>0</v>
      </c>
      <c r="G14" s="12">
        <f t="shared" si="3"/>
        <v>0</v>
      </c>
    </row>
    <row r="15" spans="1:7" ht="30" x14ac:dyDescent="0.35">
      <c r="A15" s="7">
        <v>14</v>
      </c>
      <c r="B15" s="18" t="s">
        <v>325</v>
      </c>
      <c r="C15" s="9" t="s">
        <v>7</v>
      </c>
      <c r="D15" s="9" t="s">
        <v>323</v>
      </c>
      <c r="E15" s="10">
        <v>500</v>
      </c>
      <c r="F15" s="11">
        <v>0</v>
      </c>
      <c r="G15" s="12">
        <f t="shared" si="3"/>
        <v>0</v>
      </c>
    </row>
    <row r="16" spans="1:7" x14ac:dyDescent="0.35">
      <c r="A16" s="63" t="s">
        <v>24</v>
      </c>
      <c r="B16" s="64"/>
      <c r="C16" s="64"/>
      <c r="D16" s="64"/>
      <c r="E16" s="64"/>
      <c r="F16" s="64"/>
      <c r="G16" s="19">
        <f>SUM(G2:G15)</f>
        <v>0</v>
      </c>
    </row>
  </sheetData>
  <sheetProtection algorithmName="SHA-512" hashValue="OzOserChphLZ+Ac8FwVzK2Mz71ON0QA/5ldYcGlpXcJcB2cJM0+VfXQ0H4AyeitBPGMzUGgizTRSsBn+uxJefA==" saltValue="Z6XIIQq02zuQ1+0sL+A86A==" spinCount="100000" sheet="1" objects="1" scenarios="1"/>
  <mergeCells count="1">
    <mergeCell ref="A16:F16"/>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
  <sheetViews>
    <sheetView workbookViewId="0">
      <selection activeCell="F2" sqref="F2"/>
    </sheetView>
  </sheetViews>
  <sheetFormatPr defaultRowHeight="14.5" x14ac:dyDescent="0.35"/>
  <cols>
    <col min="1" max="1" width="3.1796875" bestFit="1" customWidth="1"/>
    <col min="2" max="2" width="54" customWidth="1"/>
    <col min="3" max="3" width="5.453125" bestFit="1" customWidth="1"/>
    <col min="4" max="4" width="8.81640625" bestFit="1" customWidth="1"/>
    <col min="5" max="5" width="6" bestFit="1" customWidth="1"/>
    <col min="6" max="6" width="12.36328125" bestFit="1" customWidth="1"/>
    <col min="7" max="7" width="8.36328125" bestFit="1" customWidth="1"/>
  </cols>
  <sheetData>
    <row r="1" spans="1:7" ht="31.5" x14ac:dyDescent="0.35">
      <c r="A1" s="4" t="s">
        <v>0</v>
      </c>
      <c r="B1" s="5" t="s">
        <v>1</v>
      </c>
      <c r="C1" s="4" t="s">
        <v>2</v>
      </c>
      <c r="D1" s="4" t="s">
        <v>72</v>
      </c>
      <c r="E1" s="4" t="s">
        <v>10</v>
      </c>
      <c r="F1" s="6" t="s">
        <v>5</v>
      </c>
      <c r="G1" s="6" t="s">
        <v>6</v>
      </c>
    </row>
    <row r="2" spans="1:7" ht="40" x14ac:dyDescent="0.35">
      <c r="A2" s="7">
        <v>1</v>
      </c>
      <c r="B2" s="16" t="s">
        <v>233</v>
      </c>
      <c r="C2" s="14" t="s">
        <v>7</v>
      </c>
      <c r="D2" s="14" t="s">
        <v>160</v>
      </c>
      <c r="E2" s="17">
        <v>10000</v>
      </c>
      <c r="F2" s="11">
        <v>0</v>
      </c>
      <c r="G2" s="12">
        <f>E2*F2</f>
        <v>0</v>
      </c>
    </row>
    <row r="3" spans="1:7" x14ac:dyDescent="0.35">
      <c r="A3" s="63" t="s">
        <v>24</v>
      </c>
      <c r="B3" s="63"/>
      <c r="C3" s="63"/>
      <c r="D3" s="63"/>
      <c r="E3" s="63"/>
      <c r="F3" s="63"/>
      <c r="G3" s="13">
        <f>SUM(G2:G2)</f>
        <v>0</v>
      </c>
    </row>
  </sheetData>
  <sheetProtection algorithmName="SHA-512" hashValue="E/6YvXB/2ZoICyP6fgwCPdGUjo7+03KosjN/5xsapkkirKi60EnzWuMtIOUPZ0N/bU6TUG6ahsyoINbcePwGag==" saltValue="oVizZWuLmKD0ywCMePu44Q==" spinCount="100000" sheet="1" objects="1" scenarios="1"/>
  <mergeCells count="1">
    <mergeCell ref="A3:F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
  <sheetViews>
    <sheetView zoomScale="99" zoomScaleNormal="99" workbookViewId="0">
      <selection activeCell="L29" sqref="L29"/>
    </sheetView>
  </sheetViews>
  <sheetFormatPr defaultRowHeight="14.5" x14ac:dyDescent="0.35"/>
  <cols>
    <col min="1" max="1" width="2.81640625" bestFit="1" customWidth="1"/>
    <col min="2" max="2" width="69.6328125" customWidth="1"/>
    <col min="3" max="3" width="5.54296875" bestFit="1" customWidth="1"/>
    <col min="4" max="4" width="8" bestFit="1" customWidth="1"/>
    <col min="5" max="5" width="5.36328125" bestFit="1" customWidth="1"/>
    <col min="6" max="6" width="12.90625" customWidth="1"/>
    <col min="7" max="7" width="8.453125" bestFit="1" customWidth="1"/>
  </cols>
  <sheetData>
    <row r="1" spans="1:7" ht="31.5" x14ac:dyDescent="0.35">
      <c r="A1" s="4" t="s">
        <v>0</v>
      </c>
      <c r="B1" s="5" t="s">
        <v>1</v>
      </c>
      <c r="C1" s="4" t="s">
        <v>2</v>
      </c>
      <c r="D1" s="4" t="s">
        <v>72</v>
      </c>
      <c r="E1" s="4" t="s">
        <v>10</v>
      </c>
      <c r="F1" s="6" t="s">
        <v>5</v>
      </c>
      <c r="G1" s="6" t="s">
        <v>6</v>
      </c>
    </row>
    <row r="2" spans="1:7" ht="40" x14ac:dyDescent="0.35">
      <c r="A2" s="7">
        <v>1</v>
      </c>
      <c r="B2" s="8" t="s">
        <v>352</v>
      </c>
      <c r="C2" s="9" t="s">
        <v>7</v>
      </c>
      <c r="D2" s="9" t="s">
        <v>235</v>
      </c>
      <c r="E2" s="10">
        <v>450</v>
      </c>
      <c r="F2" s="11">
        <v>0</v>
      </c>
      <c r="G2" s="12">
        <f t="shared" ref="G2" si="0">E2*F2</f>
        <v>0</v>
      </c>
    </row>
    <row r="3" spans="1:7" ht="20" x14ac:dyDescent="0.35">
      <c r="A3" s="7">
        <v>2</v>
      </c>
      <c r="B3" s="15" t="s">
        <v>321</v>
      </c>
      <c r="C3" s="9" t="s">
        <v>7</v>
      </c>
      <c r="D3" s="9" t="s">
        <v>69</v>
      </c>
      <c r="E3" s="10">
        <v>300</v>
      </c>
      <c r="F3" s="11">
        <v>0</v>
      </c>
      <c r="G3" s="12">
        <f t="shared" ref="G3" si="1">E3*F3</f>
        <v>0</v>
      </c>
    </row>
    <row r="4" spans="1:7" x14ac:dyDescent="0.35">
      <c r="A4" s="63" t="s">
        <v>24</v>
      </c>
      <c r="B4" s="63"/>
      <c r="C4" s="63"/>
      <c r="D4" s="63"/>
      <c r="E4" s="63"/>
      <c r="F4" s="63"/>
      <c r="G4" s="13">
        <f>SUM(G2:G3)</f>
        <v>0</v>
      </c>
    </row>
  </sheetData>
  <sheetProtection algorithmName="SHA-512" hashValue="oyPgy70shaaWxtFAcvZl07NJ9FXjvnPZP270O6NjEd4YlOz6Yg2SiSz4EyNGqk0a7g9fU8W6zASh46GH8NVKgQ==" saltValue="53GO9+MHJcB/Goint/bSRA==" spinCount="100000" sheet="1" objects="1" scenarios="1"/>
  <mergeCells count="1">
    <mergeCell ref="A4:F4"/>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9</vt:i4>
      </vt:variant>
    </vt:vector>
  </HeadingPairs>
  <TitlesOfParts>
    <vt:vector size="9" baseType="lpstr">
      <vt:lpstr>MIĘSO WĘDLINY DRÓB</vt:lpstr>
      <vt:lpstr>WARZYWA OWOCE</vt:lpstr>
      <vt:lpstr>NABIAŁ</vt:lpstr>
      <vt:lpstr>ART. OGÓLNOSPOŻYWCZE</vt:lpstr>
      <vt:lpstr>MROŻONKI</vt:lpstr>
      <vt:lpstr>RYBY</vt:lpstr>
      <vt:lpstr>PIECZYWO</vt:lpstr>
      <vt:lpstr>JAJA KURZE</vt:lpstr>
      <vt:lpstr>SOK JEDNODNIOWY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Użytkownik systemu Windows</dc:creator>
  <cp:lastModifiedBy>Tom</cp:lastModifiedBy>
  <cp:lastPrinted>2022-09-26T11:36:42Z</cp:lastPrinted>
  <dcterms:created xsi:type="dcterms:W3CDTF">2021-05-15T17:58:09Z</dcterms:created>
  <dcterms:modified xsi:type="dcterms:W3CDTF">2024-11-13T13:26:26Z</dcterms:modified>
</cp:coreProperties>
</file>