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\Desktop\Załącznik nr 2\"/>
    </mc:Choice>
  </mc:AlternateContent>
  <xr:revisionPtr revIDLastSave="0" documentId="13_ncr:1_{54288CC6-BDFA-4B76-8C77-3E4D8B72A76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MROŻONKI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4" i="1" l="1"/>
  <c r="G34" i="1"/>
  <c r="I34" i="1" s="1"/>
  <c r="H33" i="1"/>
  <c r="G33" i="1"/>
  <c r="I33" i="1" s="1"/>
  <c r="H32" i="1"/>
  <c r="G32" i="1"/>
  <c r="I32" i="1" s="1"/>
  <c r="I31" i="1"/>
  <c r="H31" i="1"/>
  <c r="G31" i="1"/>
  <c r="H30" i="1"/>
  <c r="G30" i="1"/>
  <c r="I30" i="1" s="1"/>
  <c r="H29" i="1"/>
  <c r="G29" i="1"/>
  <c r="I29" i="1" s="1"/>
  <c r="H28" i="1"/>
  <c r="G28" i="1"/>
  <c r="I28" i="1" s="1"/>
  <c r="I27" i="1"/>
  <c r="H27" i="1"/>
  <c r="G27" i="1"/>
  <c r="H26" i="1"/>
  <c r="G26" i="1"/>
  <c r="I26" i="1" s="1"/>
  <c r="H25" i="1"/>
  <c r="G25" i="1"/>
  <c r="I25" i="1" s="1"/>
  <c r="H24" i="1"/>
  <c r="G24" i="1"/>
  <c r="I24" i="1" s="1"/>
  <c r="I23" i="1"/>
  <c r="H23" i="1"/>
  <c r="G23" i="1"/>
  <c r="H22" i="1"/>
  <c r="G22" i="1"/>
  <c r="I22" i="1" s="1"/>
  <c r="H21" i="1"/>
  <c r="G21" i="1"/>
  <c r="I21" i="1" s="1"/>
  <c r="H20" i="1"/>
  <c r="G20" i="1"/>
  <c r="I20" i="1" s="1"/>
  <c r="I19" i="1"/>
  <c r="H19" i="1"/>
  <c r="G19" i="1"/>
  <c r="H18" i="1"/>
  <c r="G18" i="1"/>
  <c r="I18" i="1" s="1"/>
  <c r="H17" i="1"/>
  <c r="G17" i="1"/>
  <c r="I17" i="1" s="1"/>
  <c r="H16" i="1"/>
  <c r="G16" i="1"/>
  <c r="I16" i="1" s="1"/>
  <c r="I15" i="1"/>
  <c r="H15" i="1"/>
  <c r="G15" i="1"/>
  <c r="H14" i="1"/>
  <c r="H35" i="1" s="1"/>
  <c r="G14" i="1"/>
  <c r="I14" i="1" s="1"/>
  <c r="I35" i="1" l="1"/>
</calcChain>
</file>

<file path=xl/sharedStrings.xml><?xml version="1.0" encoding="utf-8"?>
<sst xmlns="http://schemas.openxmlformats.org/spreadsheetml/2006/main" count="81" uniqueCount="62">
  <si>
    <t>Dąbrowa Górnicza, …………………………………</t>
  </si>
  <si>
    <t>FORMULARZ CENOWY CZĘŚĆ 3 – WARZYWA I OWOCE MROŻONE ORAZ WYROBY GARMAŻERYJNE</t>
  </si>
  <si>
    <t>(Ilość na 12 miesięcy)</t>
  </si>
  <si>
    <t xml:space="preserve">Nazwa Wykonawcy </t>
  </si>
  <si>
    <t xml:space="preserve">z siedzibą  w </t>
  </si>
  <si>
    <t>Lp.</t>
  </si>
  <si>
    <t>Asortyment</t>
  </si>
  <si>
    <t xml:space="preserve">Ilość </t>
  </si>
  <si>
    <t>Jednostka miary</t>
  </si>
  <si>
    <t>Cena jednostkowa netto [zł]</t>
  </si>
  <si>
    <t>VAT [%]</t>
  </si>
  <si>
    <t>Cena jednostkowa brutto [zł]</t>
  </si>
  <si>
    <t>Wartość ogółem netto [zł]</t>
  </si>
  <si>
    <t>Wartość ogółem brutto [zł]</t>
  </si>
  <si>
    <t>1.</t>
  </si>
  <si>
    <t xml:space="preserve">Brokuły </t>
  </si>
  <si>
    <t xml:space="preserve"> kg</t>
  </si>
  <si>
    <t>2.</t>
  </si>
  <si>
    <t>Brukselka</t>
  </si>
  <si>
    <t>3.</t>
  </si>
  <si>
    <t xml:space="preserve">Fasolka szparagowa </t>
  </si>
  <si>
    <t>4.</t>
  </si>
  <si>
    <t xml:space="preserve">Jarzynka wieloskładnikowa </t>
  </si>
  <si>
    <t>5.</t>
  </si>
  <si>
    <t>Bukiet warzyw kwiatowy</t>
  </si>
  <si>
    <t>6.</t>
  </si>
  <si>
    <t xml:space="preserve">Kalafior </t>
  </si>
  <si>
    <t>7.</t>
  </si>
  <si>
    <t>Marchewka kostka</t>
  </si>
  <si>
    <t>8.</t>
  </si>
  <si>
    <t xml:space="preserve">Mieszanka kompotowa </t>
  </si>
  <si>
    <t>9.</t>
  </si>
  <si>
    <t>Szpinak brykiet</t>
  </si>
  <si>
    <t>10.</t>
  </si>
  <si>
    <t xml:space="preserve">Wiśnia </t>
  </si>
  <si>
    <t>11.</t>
  </si>
  <si>
    <t>Włoszczyzna paski</t>
  </si>
  <si>
    <t>kg</t>
  </si>
  <si>
    <t>12.</t>
  </si>
  <si>
    <t>Warzywa na patelnię</t>
  </si>
  <si>
    <t>13.</t>
  </si>
  <si>
    <t>Mieszanka meksykańska</t>
  </si>
  <si>
    <t>14.</t>
  </si>
  <si>
    <t>Pierogi z kapustą i mięsem</t>
  </si>
  <si>
    <t>15.</t>
  </si>
  <si>
    <t>Kluski z mięsem (typu: pyzy z mięsem, cepeliny, kartacze)</t>
  </si>
  <si>
    <t>16.</t>
  </si>
  <si>
    <t>Pierogi z nadzieniem słodkim (typu: owoce, ser)</t>
  </si>
  <si>
    <t>17.</t>
  </si>
  <si>
    <t xml:space="preserve">Truskawki </t>
  </si>
  <si>
    <t>18.</t>
  </si>
  <si>
    <t>Marchewka mini cała</t>
  </si>
  <si>
    <t>19.</t>
  </si>
  <si>
    <t>Groszek zielony</t>
  </si>
  <si>
    <t>20.</t>
  </si>
  <si>
    <t>Knedle ze śliwkami</t>
  </si>
  <si>
    <t>21.</t>
  </si>
  <si>
    <t>Flaczki w rosole</t>
  </si>
  <si>
    <t>Łączna wartość zamówienia:</t>
  </si>
  <si>
    <t>ZAMAWIAJĄCY</t>
  </si>
  <si>
    <t>WYKONAWCA</t>
  </si>
  <si>
    <t>Załącznik do Umowy Nr ZP/02/DPS/24/3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</si>
</sst>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9" x14ac:knownFonts="1">
    <font>
      <sz val="11"/>
      <color rgb="FF000000"/>
      <name val="Calibri"/>
      <family val="2"/>
      <charset val="238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2"/>
      <color rgb="FFCE181E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8" fillId="0" borderId="0" applyBorder="0" applyProtection="0"/>
  </cellStyleXfs>
  <cellXfs count="36">
    <xf numFmtId="0" fontId="0" fillId="0" borderId="0" xfId="0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top" wrapText="1"/>
    </xf>
    <xf numFmtId="164" fontId="1" fillId="0" borderId="3" xfId="0" applyNumberFormat="1" applyFont="1" applyBorder="1"/>
    <xf numFmtId="9" fontId="1" fillId="0" borderId="1" xfId="1" applyFont="1" applyBorder="1" applyProtection="1"/>
    <xf numFmtId="16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vertical="center"/>
    </xf>
    <xf numFmtId="9" fontId="1" fillId="0" borderId="1" xfId="1" applyFont="1" applyBorder="1" applyAlignment="1" applyProtection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/>
    <xf numFmtId="0" fontId="1" fillId="0" borderId="1" xfId="0" applyFont="1" applyBorder="1" applyAlignment="1">
      <alignment horizontal="justify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4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1" xfId="0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0"/>
  <sheetViews>
    <sheetView tabSelected="1" view="pageBreakPreview" topLeftCell="A10" zoomScaleNormal="100" workbookViewId="0">
      <selection activeCell="A3" sqref="A3:I3"/>
    </sheetView>
  </sheetViews>
  <sheetFormatPr defaultRowHeight="15.75" x14ac:dyDescent="0.25"/>
  <cols>
    <col min="1" max="1" width="5.28515625" style="2" customWidth="1"/>
    <col min="2" max="2" width="24.28515625" style="3" customWidth="1"/>
    <col min="3" max="3" width="8.140625" style="4" customWidth="1"/>
    <col min="4" max="4" width="11.140625" style="5" customWidth="1"/>
    <col min="5" max="5" width="13.85546875" style="6" customWidth="1"/>
    <col min="6" max="6" width="8.5703125" style="3" customWidth="1"/>
    <col min="7" max="7" width="14.85546875" style="6" customWidth="1"/>
    <col min="8" max="8" width="14.7109375" style="6" customWidth="1"/>
    <col min="9" max="9" width="12.42578125" style="6" customWidth="1"/>
    <col min="10" max="1025" width="9" style="7" customWidth="1"/>
  </cols>
  <sheetData>
    <row r="1" spans="1:9" x14ac:dyDescent="0.25">
      <c r="G1" s="35" t="s">
        <v>0</v>
      </c>
      <c r="H1" s="35"/>
      <c r="I1" s="35"/>
    </row>
    <row r="3" spans="1:9" s="8" customFormat="1" ht="18.75" x14ac:dyDescent="0.3">
      <c r="A3" s="32" t="s">
        <v>61</v>
      </c>
      <c r="B3" s="32"/>
      <c r="C3" s="32"/>
      <c r="D3" s="32"/>
      <c r="E3" s="32"/>
      <c r="F3" s="32"/>
      <c r="G3" s="32"/>
      <c r="H3" s="32"/>
      <c r="I3" s="32"/>
    </row>
    <row r="4" spans="1:9" s="8" customFormat="1" ht="18.75" x14ac:dyDescent="0.3">
      <c r="A4" s="1"/>
      <c r="B4" s="9"/>
      <c r="C4" s="9"/>
      <c r="D4" s="9"/>
      <c r="E4" s="9"/>
      <c r="F4" s="9"/>
      <c r="G4" s="9"/>
      <c r="H4" s="9"/>
      <c r="I4" s="9"/>
    </row>
    <row r="5" spans="1:9" s="8" customFormat="1" ht="18.75" x14ac:dyDescent="0.3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8" customFormat="1" ht="18.75" x14ac:dyDescent="0.3">
      <c r="A6" s="32" t="s">
        <v>2</v>
      </c>
      <c r="B6" s="32"/>
      <c r="C6" s="32"/>
      <c r="D6" s="32"/>
      <c r="E6" s="32"/>
      <c r="F6" s="32"/>
      <c r="G6" s="32"/>
      <c r="H6" s="32"/>
      <c r="I6" s="32"/>
    </row>
    <row r="7" spans="1:9" s="8" customFormat="1" ht="18.75" x14ac:dyDescent="0.3">
      <c r="A7" s="32" t="s">
        <v>3</v>
      </c>
      <c r="B7" s="32"/>
      <c r="C7" s="32"/>
      <c r="D7" s="32"/>
      <c r="E7" s="32"/>
      <c r="F7" s="32"/>
      <c r="G7" s="32"/>
      <c r="H7" s="32"/>
      <c r="I7" s="32"/>
    </row>
    <row r="8" spans="1:9" s="8" customFormat="1" ht="18.75" x14ac:dyDescent="0.3">
      <c r="A8" s="32"/>
      <c r="B8" s="32"/>
      <c r="C8" s="32"/>
      <c r="D8" s="32"/>
      <c r="E8" s="32"/>
      <c r="F8" s="32"/>
      <c r="G8" s="9"/>
      <c r="H8" s="9"/>
      <c r="I8" s="9"/>
    </row>
    <row r="9" spans="1:9" s="8" customFormat="1" ht="18.75" x14ac:dyDescent="0.3">
      <c r="A9" s="33" t="s">
        <v>4</v>
      </c>
      <c r="B9" s="33"/>
      <c r="C9" s="33"/>
      <c r="D9" s="33"/>
      <c r="E9" s="33"/>
      <c r="F9" s="33"/>
      <c r="G9" s="33"/>
      <c r="H9" s="33"/>
      <c r="I9" s="33"/>
    </row>
    <row r="13" spans="1:9" s="13" customFormat="1" ht="47.25" x14ac:dyDescent="0.25">
      <c r="A13" s="10" t="s">
        <v>5</v>
      </c>
      <c r="B13" s="10" t="s">
        <v>6</v>
      </c>
      <c r="C13" s="11" t="s">
        <v>7</v>
      </c>
      <c r="D13" s="10" t="s">
        <v>8</v>
      </c>
      <c r="E13" s="12" t="s">
        <v>9</v>
      </c>
      <c r="F13" s="12" t="s">
        <v>10</v>
      </c>
      <c r="G13" s="12" t="s">
        <v>11</v>
      </c>
      <c r="H13" s="12" t="s">
        <v>12</v>
      </c>
      <c r="I13" s="12" t="s">
        <v>13</v>
      </c>
    </row>
    <row r="14" spans="1:9" x14ac:dyDescent="0.25">
      <c r="A14" s="14" t="s">
        <v>14</v>
      </c>
      <c r="B14" s="15" t="s">
        <v>15</v>
      </c>
      <c r="C14" s="16">
        <v>250</v>
      </c>
      <c r="D14" s="17" t="s">
        <v>16</v>
      </c>
      <c r="E14" s="18"/>
      <c r="F14" s="19"/>
      <c r="G14" s="20">
        <f t="shared" ref="G14:G34" si="0">(E14+(E14*F14))</f>
        <v>0</v>
      </c>
      <c r="H14" s="20">
        <f t="shared" ref="H14:H34" si="1">(C14*E14)</f>
        <v>0</v>
      </c>
      <c r="I14" s="20">
        <f t="shared" ref="I14:I34" si="2">(C14*G14)</f>
        <v>0</v>
      </c>
    </row>
    <row r="15" spans="1:9" x14ac:dyDescent="0.25">
      <c r="A15" s="14" t="s">
        <v>17</v>
      </c>
      <c r="B15" s="15" t="s">
        <v>18</v>
      </c>
      <c r="C15" s="16">
        <v>15</v>
      </c>
      <c r="D15" s="17" t="s">
        <v>16</v>
      </c>
      <c r="E15" s="18"/>
      <c r="F15" s="19"/>
      <c r="G15" s="20">
        <f t="shared" si="0"/>
        <v>0</v>
      </c>
      <c r="H15" s="20">
        <f t="shared" si="1"/>
        <v>0</v>
      </c>
      <c r="I15" s="20">
        <f t="shared" si="2"/>
        <v>0</v>
      </c>
    </row>
    <row r="16" spans="1:9" x14ac:dyDescent="0.25">
      <c r="A16" s="14" t="s">
        <v>19</v>
      </c>
      <c r="B16" s="15" t="s">
        <v>20</v>
      </c>
      <c r="C16" s="16">
        <v>130</v>
      </c>
      <c r="D16" s="17" t="s">
        <v>16</v>
      </c>
      <c r="E16" s="18"/>
      <c r="F16" s="19"/>
      <c r="G16" s="20">
        <f t="shared" si="0"/>
        <v>0</v>
      </c>
      <c r="H16" s="20">
        <f t="shared" si="1"/>
        <v>0</v>
      </c>
      <c r="I16" s="20">
        <f t="shared" si="2"/>
        <v>0</v>
      </c>
    </row>
    <row r="17" spans="1:9" ht="31.5" x14ac:dyDescent="0.25">
      <c r="A17" s="14" t="s">
        <v>21</v>
      </c>
      <c r="B17" s="15" t="s">
        <v>22</v>
      </c>
      <c r="C17" s="16">
        <v>150</v>
      </c>
      <c r="D17" s="17" t="s">
        <v>16</v>
      </c>
      <c r="E17" s="18"/>
      <c r="F17" s="19"/>
      <c r="G17" s="20">
        <f t="shared" si="0"/>
        <v>0</v>
      </c>
      <c r="H17" s="20">
        <f t="shared" si="1"/>
        <v>0</v>
      </c>
      <c r="I17" s="20">
        <f t="shared" si="2"/>
        <v>0</v>
      </c>
    </row>
    <row r="18" spans="1:9" s="25" customFormat="1" ht="15.75" customHeight="1" x14ac:dyDescent="0.25">
      <c r="A18" s="14" t="s">
        <v>23</v>
      </c>
      <c r="B18" s="21" t="s">
        <v>24</v>
      </c>
      <c r="C18" s="16">
        <v>150</v>
      </c>
      <c r="D18" s="16" t="s">
        <v>16</v>
      </c>
      <c r="E18" s="22"/>
      <c r="F18" s="23"/>
      <c r="G18" s="24">
        <f t="shared" si="0"/>
        <v>0</v>
      </c>
      <c r="H18" s="24">
        <f t="shared" si="1"/>
        <v>0</v>
      </c>
      <c r="I18" s="24">
        <f t="shared" si="2"/>
        <v>0</v>
      </c>
    </row>
    <row r="19" spans="1:9" ht="15.75" customHeight="1" x14ac:dyDescent="0.25">
      <c r="A19" s="14" t="s">
        <v>25</v>
      </c>
      <c r="B19" s="15" t="s">
        <v>26</v>
      </c>
      <c r="C19" s="16">
        <v>250</v>
      </c>
      <c r="D19" s="17" t="s">
        <v>16</v>
      </c>
      <c r="E19" s="18"/>
      <c r="F19" s="19"/>
      <c r="G19" s="20">
        <f t="shared" si="0"/>
        <v>0</v>
      </c>
      <c r="H19" s="20">
        <f t="shared" si="1"/>
        <v>0</v>
      </c>
      <c r="I19" s="20">
        <f t="shared" si="2"/>
        <v>0</v>
      </c>
    </row>
    <row r="20" spans="1:9" s="26" customFormat="1" x14ac:dyDescent="0.25">
      <c r="A20" s="14" t="s">
        <v>27</v>
      </c>
      <c r="B20" s="15" t="s">
        <v>28</v>
      </c>
      <c r="C20" s="16">
        <v>250</v>
      </c>
      <c r="D20" s="17" t="s">
        <v>16</v>
      </c>
      <c r="E20" s="18"/>
      <c r="F20" s="19"/>
      <c r="G20" s="20">
        <f t="shared" si="0"/>
        <v>0</v>
      </c>
      <c r="H20" s="20">
        <f t="shared" si="1"/>
        <v>0</v>
      </c>
      <c r="I20" s="20">
        <f t="shared" si="2"/>
        <v>0</v>
      </c>
    </row>
    <row r="21" spans="1:9" x14ac:dyDescent="0.25">
      <c r="A21" s="14" t="s">
        <v>29</v>
      </c>
      <c r="B21" s="15" t="s">
        <v>30</v>
      </c>
      <c r="C21" s="16">
        <v>250</v>
      </c>
      <c r="D21" s="17" t="s">
        <v>16</v>
      </c>
      <c r="E21" s="18"/>
      <c r="F21" s="19"/>
      <c r="G21" s="20">
        <f t="shared" si="0"/>
        <v>0</v>
      </c>
      <c r="H21" s="20">
        <f t="shared" si="1"/>
        <v>0</v>
      </c>
      <c r="I21" s="20">
        <f t="shared" si="2"/>
        <v>0</v>
      </c>
    </row>
    <row r="22" spans="1:9" s="26" customFormat="1" x14ac:dyDescent="0.25">
      <c r="A22" s="14" t="s">
        <v>31</v>
      </c>
      <c r="B22" s="15" t="s">
        <v>32</v>
      </c>
      <c r="C22" s="16">
        <v>80</v>
      </c>
      <c r="D22" s="17" t="s">
        <v>16</v>
      </c>
      <c r="E22" s="18"/>
      <c r="F22" s="19"/>
      <c r="G22" s="20">
        <f t="shared" si="0"/>
        <v>0</v>
      </c>
      <c r="H22" s="20">
        <f t="shared" si="1"/>
        <v>0</v>
      </c>
      <c r="I22" s="20">
        <f t="shared" si="2"/>
        <v>0</v>
      </c>
    </row>
    <row r="23" spans="1:9" s="26" customFormat="1" x14ac:dyDescent="0.25">
      <c r="A23" s="14" t="s">
        <v>33</v>
      </c>
      <c r="B23" s="15" t="s">
        <v>34</v>
      </c>
      <c r="C23" s="16">
        <v>50</v>
      </c>
      <c r="D23" s="17" t="s">
        <v>16</v>
      </c>
      <c r="E23" s="18"/>
      <c r="F23" s="19"/>
      <c r="G23" s="20">
        <f t="shared" si="0"/>
        <v>0</v>
      </c>
      <c r="H23" s="20">
        <f t="shared" si="1"/>
        <v>0</v>
      </c>
      <c r="I23" s="20">
        <f t="shared" si="2"/>
        <v>0</v>
      </c>
    </row>
    <row r="24" spans="1:9" x14ac:dyDescent="0.25">
      <c r="A24" s="14" t="s">
        <v>35</v>
      </c>
      <c r="B24" s="27" t="s">
        <v>36</v>
      </c>
      <c r="C24" s="28">
        <v>150</v>
      </c>
      <c r="D24" s="16" t="s">
        <v>37</v>
      </c>
      <c r="E24" s="18"/>
      <c r="F24" s="19"/>
      <c r="G24" s="20">
        <f t="shared" si="0"/>
        <v>0</v>
      </c>
      <c r="H24" s="20">
        <f t="shared" si="1"/>
        <v>0</v>
      </c>
      <c r="I24" s="20">
        <f t="shared" si="2"/>
        <v>0</v>
      </c>
    </row>
    <row r="25" spans="1:9" x14ac:dyDescent="0.25">
      <c r="A25" s="14" t="s">
        <v>38</v>
      </c>
      <c r="B25" s="27" t="s">
        <v>39</v>
      </c>
      <c r="C25" s="28">
        <v>50</v>
      </c>
      <c r="D25" s="16" t="s">
        <v>37</v>
      </c>
      <c r="E25" s="18"/>
      <c r="F25" s="19"/>
      <c r="G25" s="20">
        <f t="shared" si="0"/>
        <v>0</v>
      </c>
      <c r="H25" s="20">
        <f t="shared" si="1"/>
        <v>0</v>
      </c>
      <c r="I25" s="20">
        <f t="shared" si="2"/>
        <v>0</v>
      </c>
    </row>
    <row r="26" spans="1:9" x14ac:dyDescent="0.25">
      <c r="A26" s="14" t="s">
        <v>40</v>
      </c>
      <c r="B26" s="27" t="s">
        <v>41</v>
      </c>
      <c r="C26" s="28">
        <v>50</v>
      </c>
      <c r="D26" s="16" t="s">
        <v>37</v>
      </c>
      <c r="E26" s="18"/>
      <c r="F26" s="19"/>
      <c r="G26" s="20">
        <f t="shared" si="0"/>
        <v>0</v>
      </c>
      <c r="H26" s="20">
        <f t="shared" si="1"/>
        <v>0</v>
      </c>
      <c r="I26" s="20">
        <f t="shared" si="2"/>
        <v>0</v>
      </c>
    </row>
    <row r="27" spans="1:9" s="25" customFormat="1" ht="31.5" x14ac:dyDescent="0.25">
      <c r="A27" s="14" t="s">
        <v>42</v>
      </c>
      <c r="B27" s="21" t="s">
        <v>43</v>
      </c>
      <c r="C27" s="28">
        <v>140</v>
      </c>
      <c r="D27" s="16" t="s">
        <v>37</v>
      </c>
      <c r="E27" s="22"/>
      <c r="F27" s="23"/>
      <c r="G27" s="24">
        <f t="shared" si="0"/>
        <v>0</v>
      </c>
      <c r="H27" s="24">
        <f t="shared" si="1"/>
        <v>0</v>
      </c>
      <c r="I27" s="24">
        <f t="shared" si="2"/>
        <v>0</v>
      </c>
    </row>
    <row r="28" spans="1:9" s="25" customFormat="1" ht="47.25" x14ac:dyDescent="0.25">
      <c r="A28" s="14" t="s">
        <v>44</v>
      </c>
      <c r="B28" s="21" t="s">
        <v>45</v>
      </c>
      <c r="C28" s="28">
        <v>140</v>
      </c>
      <c r="D28" s="16" t="s">
        <v>37</v>
      </c>
      <c r="E28" s="22"/>
      <c r="F28" s="23"/>
      <c r="G28" s="24">
        <f t="shared" si="0"/>
        <v>0</v>
      </c>
      <c r="H28" s="24">
        <f t="shared" si="1"/>
        <v>0</v>
      </c>
      <c r="I28" s="24">
        <f t="shared" si="2"/>
        <v>0</v>
      </c>
    </row>
    <row r="29" spans="1:9" s="25" customFormat="1" ht="47.25" x14ac:dyDescent="0.25">
      <c r="A29" s="14" t="s">
        <v>46</v>
      </c>
      <c r="B29" s="21" t="s">
        <v>47</v>
      </c>
      <c r="C29" s="28">
        <v>100</v>
      </c>
      <c r="D29" s="16" t="s">
        <v>37</v>
      </c>
      <c r="E29" s="22"/>
      <c r="F29" s="23"/>
      <c r="G29" s="24">
        <f t="shared" si="0"/>
        <v>0</v>
      </c>
      <c r="H29" s="24">
        <f t="shared" si="1"/>
        <v>0</v>
      </c>
      <c r="I29" s="24">
        <f t="shared" si="2"/>
        <v>0</v>
      </c>
    </row>
    <row r="30" spans="1:9" s="29" customFormat="1" x14ac:dyDescent="0.25">
      <c r="A30" s="14" t="s">
        <v>48</v>
      </c>
      <c r="B30" s="21" t="s">
        <v>49</v>
      </c>
      <c r="C30" s="28">
        <v>80</v>
      </c>
      <c r="D30" s="16" t="s">
        <v>37</v>
      </c>
      <c r="E30" s="22"/>
      <c r="F30" s="23"/>
      <c r="G30" s="24">
        <f t="shared" si="0"/>
        <v>0</v>
      </c>
      <c r="H30" s="24">
        <f t="shared" si="1"/>
        <v>0</v>
      </c>
      <c r="I30" s="24">
        <f t="shared" si="2"/>
        <v>0</v>
      </c>
    </row>
    <row r="31" spans="1:9" s="29" customFormat="1" x14ac:dyDescent="0.25">
      <c r="A31" s="14" t="s">
        <v>50</v>
      </c>
      <c r="B31" s="21" t="s">
        <v>51</v>
      </c>
      <c r="C31" s="28">
        <v>50</v>
      </c>
      <c r="D31" s="16" t="s">
        <v>37</v>
      </c>
      <c r="E31" s="22"/>
      <c r="F31" s="23"/>
      <c r="G31" s="24">
        <f t="shared" si="0"/>
        <v>0</v>
      </c>
      <c r="H31" s="24">
        <f t="shared" si="1"/>
        <v>0</v>
      </c>
      <c r="I31" s="24">
        <f t="shared" si="2"/>
        <v>0</v>
      </c>
    </row>
    <row r="32" spans="1:9" s="29" customFormat="1" x14ac:dyDescent="0.25">
      <c r="A32" s="14" t="s">
        <v>52</v>
      </c>
      <c r="B32" s="21" t="s">
        <v>53</v>
      </c>
      <c r="C32" s="28">
        <v>30</v>
      </c>
      <c r="D32" s="16" t="s">
        <v>37</v>
      </c>
      <c r="E32" s="22"/>
      <c r="F32" s="23"/>
      <c r="G32" s="24">
        <f t="shared" si="0"/>
        <v>0</v>
      </c>
      <c r="H32" s="24">
        <f t="shared" si="1"/>
        <v>0</v>
      </c>
      <c r="I32" s="24">
        <f t="shared" si="2"/>
        <v>0</v>
      </c>
    </row>
    <row r="33" spans="1:9" s="29" customFormat="1" x14ac:dyDescent="0.25">
      <c r="A33" s="14" t="s">
        <v>54</v>
      </c>
      <c r="B33" s="21" t="s">
        <v>55</v>
      </c>
      <c r="C33" s="28">
        <v>50</v>
      </c>
      <c r="D33" s="16" t="s">
        <v>37</v>
      </c>
      <c r="E33" s="22"/>
      <c r="F33" s="23"/>
      <c r="G33" s="24">
        <f t="shared" si="0"/>
        <v>0</v>
      </c>
      <c r="H33" s="24">
        <f t="shared" si="1"/>
        <v>0</v>
      </c>
      <c r="I33" s="24">
        <f t="shared" si="2"/>
        <v>0</v>
      </c>
    </row>
    <row r="34" spans="1:9" s="29" customFormat="1" x14ac:dyDescent="0.25">
      <c r="A34" s="14" t="s">
        <v>56</v>
      </c>
      <c r="B34" s="21" t="s">
        <v>57</v>
      </c>
      <c r="C34" s="28">
        <v>40</v>
      </c>
      <c r="D34" s="16" t="s">
        <v>37</v>
      </c>
      <c r="E34" s="22"/>
      <c r="F34" s="23"/>
      <c r="G34" s="24">
        <f t="shared" si="0"/>
        <v>0</v>
      </c>
      <c r="H34" s="24">
        <f t="shared" si="1"/>
        <v>0</v>
      </c>
      <c r="I34" s="24">
        <f t="shared" si="2"/>
        <v>0</v>
      </c>
    </row>
    <row r="35" spans="1:9" s="8" customFormat="1" ht="18.75" x14ac:dyDescent="0.3">
      <c r="A35" s="34" t="s">
        <v>58</v>
      </c>
      <c r="B35" s="34"/>
      <c r="C35" s="34"/>
      <c r="D35" s="34"/>
      <c r="E35" s="34"/>
      <c r="F35" s="34"/>
      <c r="G35" s="34"/>
      <c r="H35" s="30">
        <f>SUM(H14:H34)</f>
        <v>0</v>
      </c>
      <c r="I35" s="31">
        <f>SUM(I14:I34)</f>
        <v>0</v>
      </c>
    </row>
    <row r="40" spans="1:9" x14ac:dyDescent="0.25">
      <c r="B40" s="3" t="s">
        <v>59</v>
      </c>
      <c r="G40" s="6" t="s">
        <v>60</v>
      </c>
    </row>
  </sheetData>
  <mergeCells count="8">
    <mergeCell ref="A8:F8"/>
    <mergeCell ref="A9:I9"/>
    <mergeCell ref="A35:G35"/>
    <mergeCell ref="G1:I1"/>
    <mergeCell ref="A3:I3"/>
    <mergeCell ref="A5:I5"/>
    <mergeCell ref="A6:I6"/>
    <mergeCell ref="A7:I7"/>
  </mergeCells>
  <pageMargins left="0.25" right="0.25" top="0.75" bottom="0.75" header="0.51180555555555496" footer="0.51180555555555496"/>
  <pageSetup paperSize="9" scale="8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Dominika</dc:creator>
  <dc:description/>
  <cp:lastModifiedBy>DPS Pod Dębem</cp:lastModifiedBy>
  <cp:revision>8</cp:revision>
  <dcterms:created xsi:type="dcterms:W3CDTF">2022-10-07T06:03:31Z</dcterms:created>
  <dcterms:modified xsi:type="dcterms:W3CDTF">2024-11-12T10:37:11Z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