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\Desktop\Załącznik nr 2\"/>
    </mc:Choice>
  </mc:AlternateContent>
  <xr:revisionPtr revIDLastSave="0" documentId="13_ncr:1_{835E9A14-EA3F-4F68-8048-882C1F2BE6A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ieczywo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7" i="1" l="1"/>
  <c r="G37" i="1"/>
  <c r="I37" i="1" s="1"/>
  <c r="I36" i="1"/>
  <c r="H36" i="1"/>
  <c r="G36" i="1"/>
  <c r="I35" i="1"/>
  <c r="H35" i="1"/>
  <c r="G35" i="1"/>
  <c r="H34" i="1"/>
  <c r="G34" i="1"/>
  <c r="I34" i="1" s="1"/>
  <c r="H33" i="1"/>
  <c r="G33" i="1"/>
  <c r="I33" i="1" s="1"/>
  <c r="H32" i="1"/>
  <c r="G32" i="1"/>
  <c r="I32" i="1" s="1"/>
  <c r="I31" i="1"/>
  <c r="H31" i="1"/>
  <c r="G31" i="1"/>
  <c r="I30" i="1"/>
  <c r="H30" i="1"/>
  <c r="G30" i="1"/>
  <c r="H29" i="1"/>
  <c r="G29" i="1"/>
  <c r="I29" i="1" s="1"/>
  <c r="H28" i="1"/>
  <c r="G28" i="1"/>
  <c r="I28" i="1" s="1"/>
  <c r="I27" i="1"/>
  <c r="H27" i="1"/>
  <c r="G27" i="1"/>
  <c r="I26" i="1"/>
  <c r="H26" i="1"/>
  <c r="G26" i="1"/>
  <c r="H25" i="1"/>
  <c r="G25" i="1"/>
  <c r="I25" i="1" s="1"/>
  <c r="I24" i="1"/>
  <c r="H24" i="1"/>
  <c r="G24" i="1"/>
  <c r="I23" i="1"/>
  <c r="H23" i="1"/>
  <c r="G23" i="1"/>
  <c r="H22" i="1"/>
  <c r="G22" i="1"/>
  <c r="I22" i="1" s="1"/>
  <c r="H21" i="1"/>
  <c r="G21" i="1"/>
  <c r="I21" i="1" s="1"/>
  <c r="I20" i="1"/>
  <c r="H20" i="1"/>
  <c r="G20" i="1"/>
  <c r="I19" i="1"/>
  <c r="H19" i="1"/>
  <c r="G19" i="1"/>
  <c r="H18" i="1"/>
  <c r="G18" i="1"/>
  <c r="I18" i="1" s="1"/>
  <c r="H17" i="1"/>
  <c r="G17" i="1"/>
  <c r="I17" i="1" s="1"/>
  <c r="I16" i="1"/>
  <c r="H16" i="1"/>
  <c r="G16" i="1"/>
  <c r="I15" i="1"/>
  <c r="H15" i="1"/>
  <c r="G15" i="1"/>
  <c r="H14" i="1"/>
  <c r="H38" i="1" s="1"/>
  <c r="G14" i="1"/>
  <c r="I14" i="1" s="1"/>
  <c r="I38" i="1" s="1"/>
</calcChain>
</file>

<file path=xl/sharedStrings.xml><?xml version="1.0" encoding="utf-8"?>
<sst xmlns="http://schemas.openxmlformats.org/spreadsheetml/2006/main" count="90" uniqueCount="69">
  <si>
    <t>Dąbrowa Górnicza, ………………………</t>
  </si>
  <si>
    <t>FORMULARZ CENOWY CZĘŚĆ 1 - PIECZYWO</t>
  </si>
  <si>
    <t>(Ilość na 12 miesięcy)</t>
  </si>
  <si>
    <t>Nazwa Wykonawcy</t>
  </si>
  <si>
    <t xml:space="preserve">z siedzibą  w </t>
  </si>
  <si>
    <t>Lp.</t>
  </si>
  <si>
    <t>Asortyment</t>
  </si>
  <si>
    <t xml:space="preserve">Ilość </t>
  </si>
  <si>
    <t>Jednostka miary</t>
  </si>
  <si>
    <t>Cena jednostkowa netto [zł]</t>
  </si>
  <si>
    <t>VAT [%]</t>
  </si>
  <si>
    <t>Cena jednostkowa brutto [zł]</t>
  </si>
  <si>
    <t>Wartość ogółem netto [zł]</t>
  </si>
  <si>
    <t>Wartość ogółem brutto [zł]</t>
  </si>
  <si>
    <t>1.</t>
  </si>
  <si>
    <t>Chleb zwykły 700g krojony w folii</t>
  </si>
  <si>
    <t>szt.</t>
  </si>
  <si>
    <t>2.</t>
  </si>
  <si>
    <t>Chleb razowy 500g - 600g krojony w folii</t>
  </si>
  <si>
    <t>3.</t>
  </si>
  <si>
    <t>Chleb z ziarnami 500g - 600g krojony w folii</t>
  </si>
  <si>
    <t>4.</t>
  </si>
  <si>
    <t>Francuz 400g</t>
  </si>
  <si>
    <t>5.</t>
  </si>
  <si>
    <t>Bułka zwykła 100g</t>
  </si>
  <si>
    <t>6.</t>
  </si>
  <si>
    <t>Bułka maślana 100g</t>
  </si>
  <si>
    <t>7.</t>
  </si>
  <si>
    <t>Bułka graham 100g</t>
  </si>
  <si>
    <t>8.</t>
  </si>
  <si>
    <t>Bułka mała 50g</t>
  </si>
  <si>
    <t>9.</t>
  </si>
  <si>
    <t>Bułka razowa mała 50g</t>
  </si>
  <si>
    <t>10.</t>
  </si>
  <si>
    <t>Rogal maślany 100g</t>
  </si>
  <si>
    <t>11.</t>
  </si>
  <si>
    <t>Bułka słodka drożdżówka 100g różne nadzienie (z serem, z budyniem, z makiem, z owocami  itp. lub równoważne)</t>
  </si>
  <si>
    <t>12.</t>
  </si>
  <si>
    <t>Bułka słodka drożdżówka 100g z jagodami</t>
  </si>
  <si>
    <t>13.</t>
  </si>
  <si>
    <t>Pączek</t>
  </si>
  <si>
    <t>14.</t>
  </si>
  <si>
    <t>Chałka 100g</t>
  </si>
  <si>
    <t>15.</t>
  </si>
  <si>
    <t>Bułka tarta 1kg</t>
  </si>
  <si>
    <t xml:space="preserve"> kg</t>
  </si>
  <si>
    <t>16.</t>
  </si>
  <si>
    <t>Ciasto – babka świąteczna</t>
  </si>
  <si>
    <t>17.</t>
  </si>
  <si>
    <t>Ciasto – keks</t>
  </si>
  <si>
    <t>kg</t>
  </si>
  <si>
    <t>18.</t>
  </si>
  <si>
    <t>Ciasto – piernik</t>
  </si>
  <si>
    <t>19.</t>
  </si>
  <si>
    <t>Ciasto - sernik</t>
  </si>
  <si>
    <t>20.</t>
  </si>
  <si>
    <t>Ciasto - jabłecznik</t>
  </si>
  <si>
    <t>21.</t>
  </si>
  <si>
    <t>Ciasto drożdżowe</t>
  </si>
  <si>
    <t>22.</t>
  </si>
  <si>
    <t>Ciasto makowiec</t>
  </si>
  <si>
    <t>23.</t>
  </si>
  <si>
    <t>Ciasto jogurtowe</t>
  </si>
  <si>
    <t>24.</t>
  </si>
  <si>
    <t xml:space="preserve">Bułka sojowa 50g </t>
  </si>
  <si>
    <t>Łączna wartość zamówienia:</t>
  </si>
  <si>
    <t>ZAMAWIAJĄCY</t>
  </si>
  <si>
    <t>WYKONAWCA</t>
  </si>
  <si>
    <t>Załącznik do Umowy Nr ZP/02/DPS/24/1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</si>
</sst>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6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Border="0" applyProtection="0"/>
  </cellStyleXfs>
  <cellXfs count="30">
    <xf numFmtId="0" fontId="0" fillId="0" borderId="0" xfId="0"/>
    <xf numFmtId="0" fontId="3" fillId="2" borderId="1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9" fontId="1" fillId="0" borderId="1" xfId="1" applyFont="1" applyBorder="1" applyAlignment="1" applyProtection="1">
      <alignment vertical="center"/>
    </xf>
    <xf numFmtId="0" fontId="1" fillId="0" borderId="1" xfId="0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3"/>
  <sheetViews>
    <sheetView tabSelected="1" view="pageBreakPreview" topLeftCell="A16" zoomScaleNormal="100" zoomScaleSheetLayoutView="100" zoomScalePageLayoutView="110" workbookViewId="0">
      <selection activeCell="I38" sqref="I38"/>
    </sheetView>
  </sheetViews>
  <sheetFormatPr defaultRowHeight="15.75" x14ac:dyDescent="0.25"/>
  <cols>
    <col min="1" max="1" width="5.28515625" style="5" customWidth="1"/>
    <col min="2" max="2" width="31.140625" style="6" customWidth="1"/>
    <col min="3" max="3" width="7.7109375" style="7" customWidth="1"/>
    <col min="4" max="4" width="10.85546875" style="8" customWidth="1"/>
    <col min="5" max="5" width="13" style="9" customWidth="1"/>
    <col min="6" max="6" width="9.5703125" style="10" customWidth="1"/>
    <col min="7" max="7" width="13.85546875" style="9" customWidth="1"/>
    <col min="8" max="8" width="12.85546875" style="9" customWidth="1"/>
    <col min="9" max="9" width="12" style="9" customWidth="1"/>
    <col min="10" max="1025" width="9" style="10" customWidth="1"/>
  </cols>
  <sheetData>
    <row r="1" spans="1:9" x14ac:dyDescent="0.25">
      <c r="G1" s="4" t="s">
        <v>0</v>
      </c>
      <c r="H1" s="4"/>
      <c r="I1" s="4"/>
    </row>
    <row r="3" spans="1:9" s="12" customFormat="1" ht="18.75" x14ac:dyDescent="0.25">
      <c r="A3" s="3" t="s">
        <v>68</v>
      </c>
      <c r="B3" s="3"/>
      <c r="C3" s="3"/>
      <c r="D3" s="3"/>
      <c r="E3" s="3"/>
      <c r="F3" s="3"/>
      <c r="G3" s="3"/>
      <c r="H3" s="3"/>
      <c r="I3" s="3"/>
    </row>
    <row r="4" spans="1:9" s="12" customFormat="1" ht="18.75" x14ac:dyDescent="0.3">
      <c r="A4" s="11"/>
      <c r="B4" s="11"/>
      <c r="C4" s="11"/>
      <c r="D4" s="11"/>
      <c r="E4" s="11"/>
      <c r="F4" s="11"/>
      <c r="G4" s="13"/>
      <c r="H4" s="13"/>
      <c r="I4" s="13"/>
    </row>
    <row r="5" spans="1:9" s="12" customFormat="1" ht="18.75" x14ac:dyDescent="0.25">
      <c r="A5" s="3" t="s">
        <v>1</v>
      </c>
      <c r="B5" s="3"/>
      <c r="C5" s="3"/>
      <c r="D5" s="3"/>
      <c r="E5" s="3"/>
      <c r="F5" s="3"/>
      <c r="G5" s="3"/>
      <c r="H5" s="3"/>
      <c r="I5" s="3"/>
    </row>
    <row r="6" spans="1:9" s="12" customFormat="1" ht="18.75" x14ac:dyDescent="0.25">
      <c r="A6" s="3" t="s">
        <v>2</v>
      </c>
      <c r="B6" s="3"/>
      <c r="C6" s="3"/>
      <c r="D6" s="3"/>
      <c r="E6" s="3"/>
      <c r="F6" s="3"/>
      <c r="G6" s="3"/>
      <c r="H6" s="3"/>
      <c r="I6" s="3"/>
    </row>
    <row r="7" spans="1:9" s="12" customFormat="1" ht="18.75" x14ac:dyDescent="0.25">
      <c r="A7" s="3" t="s">
        <v>3</v>
      </c>
      <c r="B7" s="3"/>
      <c r="C7" s="3"/>
      <c r="D7" s="3"/>
      <c r="E7" s="3"/>
      <c r="F7" s="3"/>
      <c r="G7" s="3"/>
      <c r="H7" s="3"/>
      <c r="I7" s="3"/>
    </row>
    <row r="8" spans="1:9" s="12" customFormat="1" ht="18.75" x14ac:dyDescent="0.3">
      <c r="A8" s="3"/>
      <c r="B8" s="3"/>
      <c r="C8" s="3"/>
      <c r="D8" s="3"/>
      <c r="E8" s="3"/>
      <c r="F8" s="3"/>
      <c r="G8" s="13"/>
      <c r="H8" s="13"/>
      <c r="I8" s="13"/>
    </row>
    <row r="9" spans="1:9" s="12" customFormat="1" ht="18.75" x14ac:dyDescent="0.25">
      <c r="A9" s="2" t="s">
        <v>4</v>
      </c>
      <c r="B9" s="2"/>
      <c r="C9" s="2"/>
      <c r="D9" s="2"/>
      <c r="E9" s="2"/>
      <c r="F9" s="2"/>
      <c r="G9" s="2"/>
      <c r="H9" s="2"/>
      <c r="I9" s="2"/>
    </row>
    <row r="13" spans="1:9" s="17" customFormat="1" ht="47.25" x14ac:dyDescent="0.25">
      <c r="A13" s="14" t="s">
        <v>5</v>
      </c>
      <c r="B13" s="14" t="s">
        <v>6</v>
      </c>
      <c r="C13" s="15" t="s">
        <v>7</v>
      </c>
      <c r="D13" s="14" t="s">
        <v>8</v>
      </c>
      <c r="E13" s="16" t="s">
        <v>9</v>
      </c>
      <c r="F13" s="16" t="s">
        <v>10</v>
      </c>
      <c r="G13" s="16" t="s">
        <v>11</v>
      </c>
      <c r="H13" s="16" t="s">
        <v>12</v>
      </c>
      <c r="I13" s="16" t="s">
        <v>13</v>
      </c>
    </row>
    <row r="14" spans="1:9" ht="31.5" x14ac:dyDescent="0.25">
      <c r="A14" s="18" t="s">
        <v>14</v>
      </c>
      <c r="B14" s="19" t="s">
        <v>15</v>
      </c>
      <c r="C14" s="20">
        <v>12000</v>
      </c>
      <c r="D14" s="21" t="s">
        <v>16</v>
      </c>
      <c r="E14" s="22"/>
      <c r="F14" s="23"/>
      <c r="G14" s="22">
        <f t="shared" ref="G14:G37" si="0">(E14+(E14*F14))</f>
        <v>0</v>
      </c>
      <c r="H14" s="22">
        <f t="shared" ref="H14:H37" si="1">(C14*E14)</f>
        <v>0</v>
      </c>
      <c r="I14" s="22">
        <f t="shared" ref="I14:I37" si="2">(C14*G14)</f>
        <v>0</v>
      </c>
    </row>
    <row r="15" spans="1:9" ht="31.5" x14ac:dyDescent="0.25">
      <c r="A15" s="18" t="s">
        <v>17</v>
      </c>
      <c r="B15" s="19" t="s">
        <v>18</v>
      </c>
      <c r="C15" s="20">
        <v>1600</v>
      </c>
      <c r="D15" s="21" t="s">
        <v>16</v>
      </c>
      <c r="E15" s="22"/>
      <c r="F15" s="23"/>
      <c r="G15" s="22">
        <f t="shared" si="0"/>
        <v>0</v>
      </c>
      <c r="H15" s="22">
        <f t="shared" si="1"/>
        <v>0</v>
      </c>
      <c r="I15" s="22">
        <f t="shared" si="2"/>
        <v>0</v>
      </c>
    </row>
    <row r="16" spans="1:9" ht="31.5" x14ac:dyDescent="0.25">
      <c r="A16" s="18" t="s">
        <v>19</v>
      </c>
      <c r="B16" s="19" t="s">
        <v>20</v>
      </c>
      <c r="C16" s="20">
        <v>1500</v>
      </c>
      <c r="D16" s="21" t="s">
        <v>16</v>
      </c>
      <c r="E16" s="22"/>
      <c r="F16" s="23"/>
      <c r="G16" s="22">
        <f t="shared" si="0"/>
        <v>0</v>
      </c>
      <c r="H16" s="22">
        <f t="shared" si="1"/>
        <v>0</v>
      </c>
      <c r="I16" s="22">
        <f t="shared" si="2"/>
        <v>0</v>
      </c>
    </row>
    <row r="17" spans="1:9" x14ac:dyDescent="0.25">
      <c r="A17" s="18" t="s">
        <v>21</v>
      </c>
      <c r="B17" s="19" t="s">
        <v>22</v>
      </c>
      <c r="C17" s="20">
        <v>3000</v>
      </c>
      <c r="D17" s="24" t="s">
        <v>16</v>
      </c>
      <c r="E17" s="22"/>
      <c r="F17" s="23"/>
      <c r="G17" s="22">
        <f t="shared" si="0"/>
        <v>0</v>
      </c>
      <c r="H17" s="22">
        <f t="shared" si="1"/>
        <v>0</v>
      </c>
      <c r="I17" s="22">
        <f t="shared" si="2"/>
        <v>0</v>
      </c>
    </row>
    <row r="18" spans="1:9" x14ac:dyDescent="0.25">
      <c r="A18" s="18" t="s">
        <v>23</v>
      </c>
      <c r="B18" s="19" t="s">
        <v>24</v>
      </c>
      <c r="C18" s="25">
        <v>1700</v>
      </c>
      <c r="D18" s="24" t="s">
        <v>16</v>
      </c>
      <c r="E18" s="26"/>
      <c r="F18" s="23"/>
      <c r="G18" s="22">
        <f t="shared" si="0"/>
        <v>0</v>
      </c>
      <c r="H18" s="22">
        <f t="shared" si="1"/>
        <v>0</v>
      </c>
      <c r="I18" s="22">
        <f t="shared" si="2"/>
        <v>0</v>
      </c>
    </row>
    <row r="19" spans="1:9" x14ac:dyDescent="0.25">
      <c r="A19" s="18" t="s">
        <v>25</v>
      </c>
      <c r="B19" s="19" t="s">
        <v>26</v>
      </c>
      <c r="C19" s="25">
        <v>350</v>
      </c>
      <c r="D19" s="24" t="s">
        <v>16</v>
      </c>
      <c r="E19" s="26"/>
      <c r="F19" s="23"/>
      <c r="G19" s="22">
        <f t="shared" si="0"/>
        <v>0</v>
      </c>
      <c r="H19" s="22">
        <f t="shared" si="1"/>
        <v>0</v>
      </c>
      <c r="I19" s="22">
        <f t="shared" si="2"/>
        <v>0</v>
      </c>
    </row>
    <row r="20" spans="1:9" x14ac:dyDescent="0.25">
      <c r="A20" s="18" t="s">
        <v>27</v>
      </c>
      <c r="B20" s="19" t="s">
        <v>28</v>
      </c>
      <c r="C20" s="25">
        <v>700</v>
      </c>
      <c r="D20" s="24" t="s">
        <v>16</v>
      </c>
      <c r="E20" s="26"/>
      <c r="F20" s="23"/>
      <c r="G20" s="22">
        <f t="shared" si="0"/>
        <v>0</v>
      </c>
      <c r="H20" s="22">
        <f t="shared" si="1"/>
        <v>0</v>
      </c>
      <c r="I20" s="22">
        <f t="shared" si="2"/>
        <v>0</v>
      </c>
    </row>
    <row r="21" spans="1:9" x14ac:dyDescent="0.25">
      <c r="A21" s="18" t="s">
        <v>29</v>
      </c>
      <c r="B21" s="19" t="s">
        <v>30</v>
      </c>
      <c r="C21" s="25">
        <v>1000</v>
      </c>
      <c r="D21" s="24" t="s">
        <v>16</v>
      </c>
      <c r="E21" s="26"/>
      <c r="F21" s="23"/>
      <c r="G21" s="22">
        <f t="shared" si="0"/>
        <v>0</v>
      </c>
      <c r="H21" s="22">
        <f t="shared" si="1"/>
        <v>0</v>
      </c>
      <c r="I21" s="22">
        <f t="shared" si="2"/>
        <v>0</v>
      </c>
    </row>
    <row r="22" spans="1:9" x14ac:dyDescent="0.25">
      <c r="A22" s="18" t="s">
        <v>31</v>
      </c>
      <c r="B22" s="19" t="s">
        <v>32</v>
      </c>
      <c r="C22" s="25">
        <v>600</v>
      </c>
      <c r="D22" s="24" t="s">
        <v>16</v>
      </c>
      <c r="E22" s="26"/>
      <c r="F22" s="23"/>
      <c r="G22" s="22">
        <f t="shared" si="0"/>
        <v>0</v>
      </c>
      <c r="H22" s="22">
        <f t="shared" si="1"/>
        <v>0</v>
      </c>
      <c r="I22" s="22">
        <f t="shared" si="2"/>
        <v>0</v>
      </c>
    </row>
    <row r="23" spans="1:9" x14ac:dyDescent="0.25">
      <c r="A23" s="18" t="s">
        <v>33</v>
      </c>
      <c r="B23" s="19" t="s">
        <v>34</v>
      </c>
      <c r="C23" s="25">
        <v>2000</v>
      </c>
      <c r="D23" s="24" t="s">
        <v>16</v>
      </c>
      <c r="E23" s="26"/>
      <c r="F23" s="23"/>
      <c r="G23" s="22">
        <f t="shared" si="0"/>
        <v>0</v>
      </c>
      <c r="H23" s="22">
        <f t="shared" si="1"/>
        <v>0</v>
      </c>
      <c r="I23" s="22">
        <f t="shared" si="2"/>
        <v>0</v>
      </c>
    </row>
    <row r="24" spans="1:9" ht="55.7" customHeight="1" x14ac:dyDescent="0.25">
      <c r="A24" s="18" t="s">
        <v>35</v>
      </c>
      <c r="B24" s="19" t="s">
        <v>36</v>
      </c>
      <c r="C24" s="25">
        <v>500</v>
      </c>
      <c r="D24" s="24" t="s">
        <v>16</v>
      </c>
      <c r="E24" s="26"/>
      <c r="F24" s="23"/>
      <c r="G24" s="22">
        <f t="shared" si="0"/>
        <v>0</v>
      </c>
      <c r="H24" s="22">
        <f t="shared" si="1"/>
        <v>0</v>
      </c>
      <c r="I24" s="22">
        <f t="shared" si="2"/>
        <v>0</v>
      </c>
    </row>
    <row r="25" spans="1:9" ht="31.9" customHeight="1" x14ac:dyDescent="0.25">
      <c r="A25" s="18" t="s">
        <v>37</v>
      </c>
      <c r="B25" s="19" t="s">
        <v>38</v>
      </c>
      <c r="C25" s="25">
        <v>200</v>
      </c>
      <c r="D25" s="24" t="s">
        <v>16</v>
      </c>
      <c r="E25" s="26"/>
      <c r="F25" s="23"/>
      <c r="G25" s="22">
        <f t="shared" si="0"/>
        <v>0</v>
      </c>
      <c r="H25" s="22">
        <f t="shared" si="1"/>
        <v>0</v>
      </c>
      <c r="I25" s="22">
        <f t="shared" si="2"/>
        <v>0</v>
      </c>
    </row>
    <row r="26" spans="1:9" x14ac:dyDescent="0.25">
      <c r="A26" s="18" t="s">
        <v>39</v>
      </c>
      <c r="B26" s="19" t="s">
        <v>40</v>
      </c>
      <c r="C26" s="25">
        <v>500</v>
      </c>
      <c r="D26" s="24" t="s">
        <v>16</v>
      </c>
      <c r="E26" s="26"/>
      <c r="F26" s="23"/>
      <c r="G26" s="22">
        <f t="shared" si="0"/>
        <v>0</v>
      </c>
      <c r="H26" s="22">
        <f t="shared" si="1"/>
        <v>0</v>
      </c>
      <c r="I26" s="22">
        <f t="shared" si="2"/>
        <v>0</v>
      </c>
    </row>
    <row r="27" spans="1:9" x14ac:dyDescent="0.25">
      <c r="A27" s="18" t="s">
        <v>41</v>
      </c>
      <c r="B27" s="19" t="s">
        <v>42</v>
      </c>
      <c r="C27" s="25">
        <v>130</v>
      </c>
      <c r="D27" s="24" t="s">
        <v>16</v>
      </c>
      <c r="E27" s="26"/>
      <c r="F27" s="23"/>
      <c r="G27" s="22">
        <f t="shared" si="0"/>
        <v>0</v>
      </c>
      <c r="H27" s="22">
        <f t="shared" si="1"/>
        <v>0</v>
      </c>
      <c r="I27" s="22">
        <f t="shared" si="2"/>
        <v>0</v>
      </c>
    </row>
    <row r="28" spans="1:9" x14ac:dyDescent="0.25">
      <c r="A28" s="18" t="s">
        <v>43</v>
      </c>
      <c r="B28" s="19" t="s">
        <v>44</v>
      </c>
      <c r="C28" s="25">
        <v>150</v>
      </c>
      <c r="D28" s="24" t="s">
        <v>45</v>
      </c>
      <c r="E28" s="26"/>
      <c r="F28" s="23"/>
      <c r="G28" s="22">
        <f t="shared" si="0"/>
        <v>0</v>
      </c>
      <c r="H28" s="22">
        <f t="shared" si="1"/>
        <v>0</v>
      </c>
      <c r="I28" s="22">
        <f t="shared" si="2"/>
        <v>0</v>
      </c>
    </row>
    <row r="29" spans="1:9" ht="15.75" customHeight="1" x14ac:dyDescent="0.25">
      <c r="A29" s="18" t="s">
        <v>46</v>
      </c>
      <c r="B29" s="19" t="s">
        <v>47</v>
      </c>
      <c r="C29" s="25">
        <v>30</v>
      </c>
      <c r="D29" s="24" t="s">
        <v>45</v>
      </c>
      <c r="E29" s="26"/>
      <c r="F29" s="23"/>
      <c r="G29" s="22">
        <f t="shared" si="0"/>
        <v>0</v>
      </c>
      <c r="H29" s="22">
        <f t="shared" si="1"/>
        <v>0</v>
      </c>
      <c r="I29" s="22">
        <f t="shared" si="2"/>
        <v>0</v>
      </c>
    </row>
    <row r="30" spans="1:9" ht="15.75" customHeight="1" x14ac:dyDescent="0.25">
      <c r="A30" s="18" t="s">
        <v>48</v>
      </c>
      <c r="B30" s="19" t="s">
        <v>49</v>
      </c>
      <c r="C30" s="25">
        <v>30</v>
      </c>
      <c r="D30" s="24" t="s">
        <v>50</v>
      </c>
      <c r="E30" s="26"/>
      <c r="F30" s="23"/>
      <c r="G30" s="22">
        <f t="shared" si="0"/>
        <v>0</v>
      </c>
      <c r="H30" s="22">
        <f t="shared" si="1"/>
        <v>0</v>
      </c>
      <c r="I30" s="22">
        <f t="shared" si="2"/>
        <v>0</v>
      </c>
    </row>
    <row r="31" spans="1:9" x14ac:dyDescent="0.25">
      <c r="A31" s="18" t="s">
        <v>51</v>
      </c>
      <c r="B31" s="19" t="s">
        <v>52</v>
      </c>
      <c r="C31" s="25">
        <v>30</v>
      </c>
      <c r="D31" s="24" t="s">
        <v>50</v>
      </c>
      <c r="E31" s="26"/>
      <c r="F31" s="23"/>
      <c r="G31" s="22">
        <f t="shared" si="0"/>
        <v>0</v>
      </c>
      <c r="H31" s="22">
        <f t="shared" si="1"/>
        <v>0</v>
      </c>
      <c r="I31" s="22">
        <f t="shared" si="2"/>
        <v>0</v>
      </c>
    </row>
    <row r="32" spans="1:9" x14ac:dyDescent="0.25">
      <c r="A32" s="18" t="s">
        <v>53</v>
      </c>
      <c r="B32" s="19" t="s">
        <v>54</v>
      </c>
      <c r="C32" s="25">
        <v>50</v>
      </c>
      <c r="D32" s="24" t="s">
        <v>50</v>
      </c>
      <c r="E32" s="26"/>
      <c r="F32" s="23"/>
      <c r="G32" s="22">
        <f t="shared" si="0"/>
        <v>0</v>
      </c>
      <c r="H32" s="22">
        <f t="shared" si="1"/>
        <v>0</v>
      </c>
      <c r="I32" s="22">
        <f t="shared" si="2"/>
        <v>0</v>
      </c>
    </row>
    <row r="33" spans="1:9" x14ac:dyDescent="0.25">
      <c r="A33" s="18" t="s">
        <v>55</v>
      </c>
      <c r="B33" s="19" t="s">
        <v>56</v>
      </c>
      <c r="C33" s="25">
        <v>50</v>
      </c>
      <c r="D33" s="24" t="s">
        <v>50</v>
      </c>
      <c r="E33" s="26"/>
      <c r="F33" s="23"/>
      <c r="G33" s="22">
        <f t="shared" si="0"/>
        <v>0</v>
      </c>
      <c r="H33" s="22">
        <f t="shared" si="1"/>
        <v>0</v>
      </c>
      <c r="I33" s="22">
        <f t="shared" si="2"/>
        <v>0</v>
      </c>
    </row>
    <row r="34" spans="1:9" x14ac:dyDescent="0.25">
      <c r="A34" s="18" t="s">
        <v>57</v>
      </c>
      <c r="B34" s="19" t="s">
        <v>58</v>
      </c>
      <c r="C34" s="25">
        <v>50</v>
      </c>
      <c r="D34" s="24" t="s">
        <v>50</v>
      </c>
      <c r="E34" s="26"/>
      <c r="F34" s="23"/>
      <c r="G34" s="22">
        <f t="shared" si="0"/>
        <v>0</v>
      </c>
      <c r="H34" s="22">
        <f t="shared" si="1"/>
        <v>0</v>
      </c>
      <c r="I34" s="22">
        <f t="shared" si="2"/>
        <v>0</v>
      </c>
    </row>
    <row r="35" spans="1:9" x14ac:dyDescent="0.25">
      <c r="A35" s="18" t="s">
        <v>59</v>
      </c>
      <c r="B35" s="19" t="s">
        <v>60</v>
      </c>
      <c r="C35" s="25">
        <v>30</v>
      </c>
      <c r="D35" s="24" t="s">
        <v>50</v>
      </c>
      <c r="E35" s="26"/>
      <c r="F35" s="23"/>
      <c r="G35" s="22">
        <f t="shared" si="0"/>
        <v>0</v>
      </c>
      <c r="H35" s="22">
        <f t="shared" si="1"/>
        <v>0</v>
      </c>
      <c r="I35" s="22">
        <f t="shared" si="2"/>
        <v>0</v>
      </c>
    </row>
    <row r="36" spans="1:9" x14ac:dyDescent="0.25">
      <c r="A36" s="18" t="s">
        <v>61</v>
      </c>
      <c r="B36" s="19" t="s">
        <v>62</v>
      </c>
      <c r="C36" s="25">
        <v>50</v>
      </c>
      <c r="D36" s="24" t="s">
        <v>50</v>
      </c>
      <c r="E36" s="26"/>
      <c r="F36" s="23"/>
      <c r="G36" s="22">
        <f t="shared" si="0"/>
        <v>0</v>
      </c>
      <c r="H36" s="22">
        <f t="shared" si="1"/>
        <v>0</v>
      </c>
      <c r="I36" s="22">
        <f t="shared" si="2"/>
        <v>0</v>
      </c>
    </row>
    <row r="37" spans="1:9" x14ac:dyDescent="0.25">
      <c r="A37" s="18" t="s">
        <v>63</v>
      </c>
      <c r="B37" s="19" t="s">
        <v>64</v>
      </c>
      <c r="C37" s="25">
        <v>250</v>
      </c>
      <c r="D37" s="24" t="s">
        <v>16</v>
      </c>
      <c r="E37" s="26"/>
      <c r="F37" s="23"/>
      <c r="G37" s="22">
        <f t="shared" si="0"/>
        <v>0</v>
      </c>
      <c r="H37" s="22">
        <f t="shared" si="1"/>
        <v>0</v>
      </c>
      <c r="I37" s="22">
        <f t="shared" si="2"/>
        <v>0</v>
      </c>
    </row>
    <row r="38" spans="1:9" s="29" customFormat="1" ht="18.75" x14ac:dyDescent="0.25">
      <c r="A38" s="1" t="s">
        <v>65</v>
      </c>
      <c r="B38" s="1"/>
      <c r="C38" s="1"/>
      <c r="D38" s="1"/>
      <c r="E38" s="1"/>
      <c r="F38" s="1"/>
      <c r="G38" s="1"/>
      <c r="H38" s="27">
        <f>SUM(H14:H37)</f>
        <v>0</v>
      </c>
      <c r="I38" s="28">
        <f>SUM(I14:I37)</f>
        <v>0</v>
      </c>
    </row>
    <row r="43" spans="1:9" x14ac:dyDescent="0.25">
      <c r="B43" s="6" t="s">
        <v>66</v>
      </c>
      <c r="G43" s="9" t="s">
        <v>67</v>
      </c>
    </row>
  </sheetData>
  <mergeCells count="8">
    <mergeCell ref="A8:F8"/>
    <mergeCell ref="A9:I9"/>
    <mergeCell ref="A38:G38"/>
    <mergeCell ref="G1:I1"/>
    <mergeCell ref="A3:I3"/>
    <mergeCell ref="A5:I5"/>
    <mergeCell ref="A6:I6"/>
    <mergeCell ref="A7:I7"/>
  </mergeCells>
  <pageMargins left="0.25" right="0.25" top="0.75" bottom="0.75" header="0.51180555555555496" footer="0.51180555555555496"/>
  <pageSetup paperSize="9" scale="8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Dominika</dc:creator>
  <dc:description/>
  <cp:lastModifiedBy>DPS Pod Dębem</cp:lastModifiedBy>
  <cp:revision>8</cp:revision>
  <dcterms:created xsi:type="dcterms:W3CDTF">2022-10-07T06:03:31Z</dcterms:created>
  <dcterms:modified xsi:type="dcterms:W3CDTF">2024-11-12T10:36:47Z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