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0B6F758-C7BB-4418-94E6-956F72A561B2}" xr6:coauthVersionLast="47" xr6:coauthVersionMax="47" xr10:uidLastSave="{00000000-0000-0000-0000-000000000000}"/>
  <bookViews>
    <workbookView xWindow="1560" yWindow="1560" windowWidth="21600" windowHeight="11385" xr2:uid="{00000000-000D-0000-FFFF-FFFF00000000}"/>
  </bookViews>
  <sheets>
    <sheet name="Warzywa i owo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1" l="1"/>
  <c r="F43" i="1" l="1"/>
  <c r="F46" i="1" l="1"/>
  <c r="F8" i="1"/>
  <c r="F9" i="1"/>
  <c r="F10" i="1"/>
  <c r="F11" i="1"/>
  <c r="F12" i="1"/>
  <c r="F13" i="1"/>
  <c r="F14" i="1"/>
  <c r="F15" i="1"/>
  <c r="F16" i="1"/>
  <c r="F17" i="1" s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4" i="1"/>
  <c r="F45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5" i="1"/>
  <c r="F6" i="1"/>
  <c r="F7" i="1"/>
  <c r="F4" i="1"/>
  <c r="F87" i="1" l="1"/>
</calcChain>
</file>

<file path=xl/sharedStrings.xml><?xml version="1.0" encoding="utf-8"?>
<sst xmlns="http://schemas.openxmlformats.org/spreadsheetml/2006/main" count="258" uniqueCount="183">
  <si>
    <t>LP</t>
  </si>
  <si>
    <t>NAZWA TOWARU</t>
  </si>
  <si>
    <r>
      <t>Awokado – świeże, dojrzałe, bez plam, oznak gnicia, uszkodzeń skóry owocu, luzem,</t>
    </r>
    <r>
      <rPr>
        <sz val="9"/>
        <color rgb="FFFF0000"/>
        <rFont val="Arial"/>
        <family val="2"/>
        <charset val="238"/>
      </rPr>
      <t xml:space="preserve"> </t>
    </r>
  </si>
  <si>
    <t>Szt.</t>
  </si>
  <si>
    <t>Ananas</t>
  </si>
  <si>
    <t>Banany - kl. I świeże, dojrzałe, bez plam, oznak gnicia, uszkodzeń skóry owocu, luzem</t>
  </si>
  <si>
    <t>Kg</t>
  </si>
  <si>
    <t>Cebula luz - kl. I świeża, dojrzała, bez plam, oznak gnicia, uszkodzeń skóry</t>
  </si>
  <si>
    <t>kg</t>
  </si>
  <si>
    <t>Cukinia zielona - kl. I świeża, dojrzała, bez plam, oznak gnicia, uszkodzeń skóry</t>
  </si>
  <si>
    <t>Cytryny - kl. I świeże, dojrzałe, bez plam, oznak gnicia, uszkodzeń skóry</t>
  </si>
  <si>
    <t>Czosnek, kraj pochodzenia: Polska- główki - kl. I, świeże, dojrzałe, bez plam, oznak gnicia, uszkodzeń skóry</t>
  </si>
  <si>
    <r>
      <t>Fasola sucha biała Jaś mały kl. I, świeża, dojrzała, bez plam, oznak gnicia, uszkodzeń skóry,</t>
    </r>
    <r>
      <rPr>
        <sz val="9"/>
        <color rgb="FFFF0000"/>
        <rFont val="Arial"/>
        <family val="2"/>
        <charset val="238"/>
      </rPr>
      <t xml:space="preserve"> </t>
    </r>
  </si>
  <si>
    <t>Fasola sucha biała Jaś średni kl I, świeży, dojrzały, bez plam, oznak gnicia, uszkodzeń skóry,</t>
  </si>
  <si>
    <t>Granat, świeży, dojrzały, bez plam, oznak gnicia, uszkodzeń skóry,</t>
  </si>
  <si>
    <t>Groch nasiona suche połówki kl. I, świeże, dojrzałe, bez plam, oznak gnicia, uszkodzeń skóry,</t>
  </si>
  <si>
    <t>Gruszka, odmiany: Konferencja, Paryżanka, Lukasówka, Red-Bonkreta, Faworytka, Komisówka, General Leclerc  - kl.I, świeża, dojrzała, bez plam, oznak gnicia, uszkodzeń skóry,</t>
  </si>
  <si>
    <t>Imbir korzeń kl. I, świeży, dojrzały, bez plam, oznak gnicia, uszkodzeń skóry,</t>
  </si>
  <si>
    <t>Jabłka deserowe soczyste, słodko - winne, odmiany: Ala, Eliza, Cortland, Gala, Idared, Jonagold, Ligol, Lobo, Rubin, Champion, Decosta, Jonagored,, Paula Red - kl. I . świeże, dojrzałe, bez plam, oznak gnicia, uszkodzeń skóry,</t>
  </si>
  <si>
    <r>
      <t>Jarmuż świeży , masa ok.300g, świeży, dojrzały, bez plam, oznak gnicia, zawilgocenia</t>
    </r>
    <r>
      <rPr>
        <sz val="9"/>
        <color rgb="FFFF0000"/>
        <rFont val="Arial"/>
        <family val="2"/>
        <charset val="238"/>
      </rPr>
      <t xml:space="preserve"> </t>
    </r>
  </si>
  <si>
    <t>Opak.</t>
  </si>
  <si>
    <r>
      <t>Kalarepa (bez liści) 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</si>
  <si>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r>
      <t>Kapusta biała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</si>
  <si>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r>
      <t>Kapusta czerwona - kl.I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</si>
  <si>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t>Kapusta kiszona sałatkowa z marchewką (pakowana w słoik, wiaderko - kl.I.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</si>
  <si>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r>
      <t>Kapusta pekińska - kl.I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</si>
  <si>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t>Kapusta włoska - kl.I świeża, dojrzała, bez plam, oznak gnicia, uszkodzeń skóry,</t>
  </si>
  <si>
    <t>Kiwi - kl.I - całe (bez szypułki) świeże, dojrzałe, bez plam, oznak gnicia, uszkodzeń skóry,</t>
  </si>
  <si>
    <t>Koper (w pęczkach o masie 15-20 g, bez łodyg), kl. I świeży, dojrzały, bez plam, oznak gnicia</t>
  </si>
  <si>
    <t>Mango  świeże, dojrzałe, bez plam, oznak gnicia, uszkodzeń skóry,</t>
  </si>
  <si>
    <t>Marchew, , luz- kl. I - odmiany: Karotka, Atol, Karina Polka, Koral, Dolanka, Amsterdamska, Lenka, Selecta, Fantazja, Perfekcja, Regulska, cała świeża, dojrzała, bez plam, oznak gnicia, uszkodzeń skóry,</t>
  </si>
  <si>
    <t xml:space="preserve">Nać pietruszki (w pęczkach o masie 20-30 g bez łodyg)-kl. I świeża, dojrzała, bez plam, oznak gnicia, </t>
  </si>
  <si>
    <r>
      <t>Ogórek zielony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świeży, dojrzały, bez plam, oznak gnicia, uszkodzeń skóry,</t>
    </r>
  </si>
  <si>
    <t>Papryka czerwona, pomarańczowa, żółta  - kl. I świeża, dojrzała, bez plam, oznak gnicia, uszkodzeń skóry,</t>
  </si>
  <si>
    <t>Pietruszka korzeniowa, luz- kl. I świeża, dojrzała, bez plam, oznak gnicia, uszkodzeń skóry,</t>
  </si>
  <si>
    <t>Pomidor  - kl. I, świeży, dojrzały, bez plam, oznak gnicia, uszkodzeń skóry,</t>
  </si>
  <si>
    <t>Por - kl. I świeży, dojrzały, bez plam, oznak gnicia, uszkodzeń skóry,</t>
  </si>
  <si>
    <t>Sałata lodowa kl. I (pakowana każda główka oddzielnie) świeża, dojrzała, bez plam, oznak gnicia, uszkodzeń skóry,</t>
  </si>
  <si>
    <t>Sałata roszponka kl. I, opakowanie jednostkowe świeża, dojrzała, bez plam, oznak gnicia, uszkodzeń liści,</t>
  </si>
  <si>
    <t>Seler korzeniowy, luz -kl. I świeży, dojrzały, bez plam, oznak gnicia, uszkodzeń skóry,</t>
  </si>
  <si>
    <t>Szczypiorek świeży, denkolistny (w pęczkach o masie 20 g)-kl. I świeży, dojrzały, bez plam, oznak gnicia, uszkodzeń,</t>
  </si>
  <si>
    <t>Ziemniaki późne jadalne luz kl. I - spełniające wymagania normy PN-75/R-74450 lub równoważnej świeże, dojrzałe, bez plam, oznak gnicia, uszkodzeń skóry,</t>
  </si>
  <si>
    <t>Zioła w doniczkach - świeże (bazylia, mięta, melisa, oregano, tymianek) kl. I świeże, dojrzałe, bez plam, oznak  gnicia</t>
  </si>
  <si>
    <t>Arbuz  - kl. I świeży, dojrzały, bez plam, oznak gnicia, uszkodzeń skóry,</t>
  </si>
  <si>
    <t>Borówka amerykańska  - kl. I świeża, dojrzała, bez plam, oznak gnicia, uszkodzeń skóry,</t>
  </si>
  <si>
    <t>Botwina  - kl. I świeża, dojrzała, bez plam, oznak gnicia, uszkodzeń liści,</t>
  </si>
  <si>
    <t xml:space="preserve"> pęczek</t>
  </si>
  <si>
    <t xml:space="preserve">Brokuły główka o średnicy min 15 cm, bez łodygi i liści (masa główki 500 - 800 g, - kl. I świeże, dojrzałe, bez plam, oznak gnicia, </t>
  </si>
  <si>
    <t>Brokuł romanesco</t>
  </si>
  <si>
    <t>Brukselka  - kl. I świeża, dojrzała, bez plam, oznak gnicia, uszkodzeń</t>
  </si>
  <si>
    <t>Brzoskwinia - kl. I świeża, dojrzała, bez plam, oznak gnicia, uszkodzeń skóry,</t>
  </si>
  <si>
    <t>Dynia  - kl. I świeża, dojrzała, bez plam, oznak gnicia, uszkodzeń skóry,</t>
  </si>
  <si>
    <t>Dynia hokkaido kl. I świeża, dojrzała, bez plam, oznak gnicia, uszkodzeń skóry,</t>
  </si>
  <si>
    <t>Fasolka szparagowa zielona, żółta  - kl. I świeża, dojrzała, bez plam, oznak gnicia, uszkodzeń skóry,</t>
  </si>
  <si>
    <t xml:space="preserve">Jagoda świeża dojrzała, bez plam, oznak gnicia, </t>
  </si>
  <si>
    <t>Kalafior główka o średnicy min. 15 cm, bez łodygi i liści (masa główki 500 - 800 g,  - kl. I świeży, dojrzały, bez plam, oznak gnicia, uszkodzeń,</t>
  </si>
  <si>
    <t>Kapusta biała młoda -kl. I świeża, dojrzała, bez plam, oznak gnicia, uszkodzeń,</t>
  </si>
  <si>
    <t>Kukurydza kolby - obrana</t>
  </si>
  <si>
    <r>
      <t>Malina , kl. I świeża, dojrzała, bez plam, oznak gnicia,</t>
    </r>
    <r>
      <rPr>
        <sz val="9"/>
        <color rgb="FFFF0000"/>
        <rFont val="Arial"/>
        <family val="2"/>
        <charset val="238"/>
      </rPr>
      <t xml:space="preserve"> </t>
    </r>
  </si>
  <si>
    <t>Mandarynka -kl. I świeża, dojrzała, bez plam, oznak gnicia, uszkodzeń skóry,</t>
  </si>
  <si>
    <t>Melon żółty świeży, dojrzały, bez plam, oznak gnicia, uszkodzeń skóry,</t>
  </si>
  <si>
    <t>Morele-kl. I świeże, dojrzałe, bez plam, oznak gnicia, uszkodzeń skóry,</t>
  </si>
  <si>
    <r>
      <t>Nektarynki -kl. I świeże, dojrzałe, bez plam, oznak gnicia, uszkodzeń skóry</t>
    </r>
    <r>
      <rPr>
        <sz val="9"/>
        <color rgb="FFFF0000"/>
        <rFont val="Arial"/>
        <family val="2"/>
        <charset val="238"/>
      </rPr>
      <t>,</t>
    </r>
  </si>
  <si>
    <r>
      <t>Ogórek zielony - gruntowy (dostarczany w okresie V-VIII ) - kl. I świeże,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dojrzałe, bez plam, oznak gnicia, uszkodzeń skóry,</t>
    </r>
  </si>
  <si>
    <t>Pomarańcza świeża, dojrzała, bez plam, oznak gnicia, uszkodzeń skóry,</t>
  </si>
  <si>
    <t>Rabarbar</t>
  </si>
  <si>
    <r>
      <t>Sałata masłowa świeże, dojrzałe, bez plam, oznak gnicia, uszkodzeń</t>
    </r>
    <r>
      <rPr>
        <sz val="9"/>
        <color rgb="FFFF0000"/>
        <rFont val="Arial"/>
        <family val="2"/>
        <charset val="238"/>
      </rPr>
      <t xml:space="preserve"> </t>
    </r>
  </si>
  <si>
    <r>
      <t>Szparagi świeże białe - zielone kl. I świeże, dojrzałe, bez plam, oznak gnicia, uszkodzeń</t>
    </r>
    <r>
      <rPr>
        <sz val="9"/>
        <color rgb="FFFF0000"/>
        <rFont val="Arial"/>
        <family val="2"/>
        <charset val="238"/>
      </rPr>
      <t xml:space="preserve"> </t>
    </r>
  </si>
  <si>
    <t>Śliwka odmiany: Węgierska zwykła, Węgierka Dąbrowicka, Cacanska Rana, President, Elena Bluefre, Lepotica, Opal, Brzoskwiniowa, Stanley kl. I świeża, dojrzała, bez plam, oznak gnicia, uszkodzeń skóry,</t>
  </si>
  <si>
    <r>
      <t>Truskawki -kl. I świeże, dojrzałe, bez plam, oznak gnicia, uszkodzeń</t>
    </r>
    <r>
      <rPr>
        <sz val="9"/>
        <color rgb="FFFF0000"/>
        <rFont val="Arial"/>
        <family val="2"/>
        <charset val="238"/>
      </rPr>
      <t xml:space="preserve"> </t>
    </r>
  </si>
  <si>
    <t>Warzywa i owoce muszą być bez uszkodzeń powstałych podczas wzrostu, zbioru, pakowania. Zdrowa, bez objawów zepsucia. Bez jakichkolwiek oznak chorób i zmian. Wolne od zanieczyszczeń obcych, jędrne, wolne od szkodników i uszkodzeń spowodowanych przez szkodniki</t>
  </si>
  <si>
    <t>JEDNOSTKA MIARY</t>
  </si>
  <si>
    <t>CENA</t>
  </si>
  <si>
    <t>WARTOŚĆ</t>
  </si>
  <si>
    <t>ILOŚĆ</t>
  </si>
  <si>
    <t>JEDNOSTKOWA BRUTTO</t>
  </si>
  <si>
    <t>BRUTTO</t>
  </si>
  <si>
    <t>Groszek cukrowy - strączki, świeży</t>
  </si>
  <si>
    <t>Seler naciowy świeży</t>
  </si>
  <si>
    <t>opak</t>
  </si>
  <si>
    <t>Pomidor malinowy</t>
  </si>
  <si>
    <t>Cebula czerwona, świeża</t>
  </si>
  <si>
    <t>Opak. 250g</t>
  </si>
  <si>
    <t>Cebula młoda</t>
  </si>
  <si>
    <t>Ogórek kiszony  o średnicy do 3 cm,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</si>
  <si>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t>Brzoskwinia  "ufo"- kl. I świeża, dojrzała, bez plam, oznak gnicia, uszkodzeń skóry,</t>
  </si>
  <si>
    <t>Bób świeży - kl. I, bez plam, oznak knicia, uszkodzeń</t>
  </si>
  <si>
    <t>opak. 500 g</t>
  </si>
  <si>
    <t>Pieczarki kl. I świeże, dojrzałe, bez plam, oznak gnicia, uszkodzeń skóry</t>
  </si>
  <si>
    <r>
      <t>Burak czerwony luz - kl. I, świeży, dojrzały, bez plam, oznak gnicia, uszkodzeń skóry</t>
    </r>
    <r>
      <rPr>
        <sz val="9"/>
        <color rgb="FFFF0000"/>
        <rFont val="Arial"/>
        <family val="2"/>
        <charset val="238"/>
      </rPr>
      <t xml:space="preserve"> </t>
    </r>
  </si>
  <si>
    <t>Rzodkiewka (w pęczkach o masie 150g)- klI, świeża, dojrzała, bez plam, oznak gnicia, uszkodzeń skóry,</t>
  </si>
  <si>
    <t>Sałata rzymska kl. I (pakowana ) świeża, dojrzała, bez plam, oznak gnicia, uszkodzeń skóry,</t>
  </si>
  <si>
    <t>rzodkiew biała</t>
  </si>
  <si>
    <t>kabaczek świerzy</t>
  </si>
  <si>
    <t>szpinak świeży świeży bez oznak gnicia, uszkodzeń, bez plam</t>
  </si>
  <si>
    <t>marchew młoda, luz kl. I - odmiany: Karotka, Atol, Karina Polka, Koral, Dolanka, Amsterdamska, Lenka, Selecta, Fantazja, Perfekcja, Regulska, cała świeża, dojrzała, bez plam, oznak gnicia, uszkodzeń skóry,</t>
  </si>
  <si>
    <t>Rukola, świeża 0,250g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</si>
  <si>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</si>
  <si>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</si>
  <si>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</si>
  <si>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</si>
  <si>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</si>
  <si>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</si>
  <si>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</si>
  <si>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</si>
  <si>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</si>
  <si>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</si>
  <si>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</si>
  <si>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</si>
  <si>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</si>
  <si>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</si>
  <si>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</si>
  <si>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</si>
  <si>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</si>
  <si>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</si>
  <si>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</si>
  <si>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</si>
  <si>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</si>
  <si>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</si>
  <si>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</si>
  <si>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</si>
  <si>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</si>
  <si>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</si>
  <si>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</si>
  <si>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</si>
  <si>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</si>
  <si>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</si>
  <si>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</si>
  <si>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</si>
  <si>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</si>
  <si>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</si>
  <si>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</si>
  <si>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</si>
  <si>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</si>
  <si>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</si>
  <si>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</si>
  <si>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</si>
  <si>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</si>
  <si>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</si>
  <si>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</si>
  <si>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</si>
  <si>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</si>
  <si>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</si>
  <si>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</si>
  <si>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</si>
  <si>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</si>
  <si>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</si>
  <si>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</si>
  <si>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</si>
  <si>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</si>
  <si>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</si>
  <si>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</si>
  <si>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</si>
  <si>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</si>
  <si>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</si>
  <si>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</si>
  <si>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</si>
  <si>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</si>
  <si>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</si>
  <si>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</si>
  <si>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</si>
  <si>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</si>
  <si>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</si>
  <si>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</si>
  <si>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</si>
  <si>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</si>
  <si>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</si>
  <si>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</si>
  <si>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</si>
  <si>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</si>
  <si>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</si>
  <si>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</si>
  <si>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</si>
  <si>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</si>
  <si>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</si>
  <si>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</si>
  <si>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</si>
  <si>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</si>
  <si>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</si>
  <si>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Ogórek kiszony, 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</si>
  <si>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t>Ziemniaki  jadalne luz kl. I - spełniające wymagania normy PN - 75/R-74450 świeże, dojrzałe, bez plam, oznak gnicia, uszkodzeń skóry,</t>
  </si>
  <si>
    <t>ogórek  zielony szklarniowy bez oznak psucia</t>
  </si>
  <si>
    <t>87.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</si>
</sst>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/>
    <xf numFmtId="0" fontId="2" fillId="0" borderId="3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0" fillId="0" borderId="3" xfId="0" applyNumberFormat="1" applyBorder="1"/>
    <xf numFmtId="2" fontId="0" fillId="0" borderId="0" xfId="0" applyNumberFormat="1"/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8"/>
  <sheetViews>
    <sheetView tabSelected="1" topLeftCell="A70" workbookViewId="0">
      <selection activeCell="E16" sqref="E16:E18"/>
    </sheetView>
  </sheetViews>
  <sheetFormatPr defaultRowHeight="15" x14ac:dyDescent="0.25"/>
  <cols>
    <col min="2" max="2" width="47.140625" customWidth="1"/>
    <col min="3" max="3" width="26.28515625" customWidth="1"/>
    <col min="6" max="6" width="13.42578125" customWidth="1"/>
  </cols>
  <sheetData>
    <row r="1" spans="1:6" x14ac:dyDescent="0.25">
      <c r="A1" s="13" t="s">
        <v>0</v>
      </c>
      <c r="B1" s="13" t="s">
        <v>1</v>
      </c>
      <c r="C1" s="13" t="s">
        <v>71</v>
      </c>
      <c r="D1" s="8"/>
      <c r="E1" s="8" t="s">
        <v>72</v>
      </c>
      <c r="F1" s="8" t="s">
        <v>73</v>
      </c>
    </row>
    <row r="2" spans="1:6" ht="36.75" thickBot="1" x14ac:dyDescent="0.3">
      <c r="A2" s="14"/>
      <c r="B2" s="14"/>
      <c r="C2" s="14"/>
      <c r="D2" s="9" t="s">
        <v>74</v>
      </c>
      <c r="E2" s="9" t="s">
        <v>75</v>
      </c>
      <c r="F2" s="9" t="s">
        <v>76</v>
      </c>
    </row>
    <row r="3" spans="1:6" x14ac:dyDescent="0.25">
      <c r="A3" s="2">
        <v>1</v>
      </c>
      <c r="B3" s="1">
        <v>2</v>
      </c>
      <c r="C3" s="10">
        <v>3</v>
      </c>
      <c r="D3" s="10">
        <v>5</v>
      </c>
      <c r="E3" s="10">
        <v>6</v>
      </c>
      <c r="F3" s="10">
        <v>7</v>
      </c>
    </row>
    <row r="4" spans="1:6" ht="35.1" customHeight="1" x14ac:dyDescent="0.25">
      <c r="A4" s="3" t="s">
        <v>97</v>
      </c>
      <c r="B4" s="4" t="s">
        <v>2</v>
      </c>
      <c r="C4" s="5" t="s">
        <v>3</v>
      </c>
      <c r="D4" s="6">
        <v>20</v>
      </c>
      <c r="E4" s="11"/>
      <c r="F4" s="11">
        <f>D4*E4</f>
        <v>0</v>
      </c>
    </row>
    <row r="5" spans="1:6" ht="35.1" customHeight="1" x14ac:dyDescent="0.25">
      <c r="A5" s="3" t="s">
        <v>98</v>
      </c>
      <c r="B5" s="4" t="s">
        <v>4</v>
      </c>
      <c r="C5" s="5" t="s">
        <v>3</v>
      </c>
      <c r="D5" s="6">
        <v>60</v>
      </c>
      <c r="E5" s="11"/>
      <c r="F5" s="11">
        <f t="shared" ref="F5:F64" si="0">D5*E5</f>
        <v>0</v>
      </c>
    </row>
    <row r="6" spans="1:6" ht="35.1" customHeight="1" x14ac:dyDescent="0.25">
      <c r="A6" s="3" t="s">
        <v>99</v>
      </c>
      <c r="B6" s="4" t="s">
        <v>5</v>
      </c>
      <c r="C6" s="5" t="s">
        <v>6</v>
      </c>
      <c r="D6" s="6">
        <v>800</v>
      </c>
      <c r="E6" s="11"/>
      <c r="F6" s="11">
        <f t="shared" si="0"/>
        <v>0</v>
      </c>
    </row>
    <row r="7" spans="1:6" ht="35.1" customHeight="1" x14ac:dyDescent="0.25">
      <c r="A7" s="3" t="s">
        <v>100</v>
      </c>
      <c r="B7" s="4" t="s">
        <v>89</v>
      </c>
      <c r="C7" s="5" t="s">
        <v>6</v>
      </c>
      <c r="D7" s="6">
        <v>490</v>
      </c>
      <c r="E7" s="11"/>
      <c r="F7" s="11">
        <f t="shared" si="0"/>
        <v>0</v>
      </c>
    </row>
    <row r="8" spans="1:6" ht="35.1" customHeight="1" x14ac:dyDescent="0.25">
      <c r="A8" s="3" t="s">
        <v>101</v>
      </c>
      <c r="B8" s="4" t="s">
        <v>7</v>
      </c>
      <c r="C8" s="5" t="s">
        <v>6</v>
      </c>
      <c r="D8" s="6">
        <v>40</v>
      </c>
      <c r="E8" s="11"/>
      <c r="F8" s="11">
        <f t="shared" si="0"/>
        <v>0</v>
      </c>
    </row>
    <row r="9" spans="1:6" ht="35.1" customHeight="1" x14ac:dyDescent="0.25">
      <c r="A9" s="3" t="s">
        <v>102</v>
      </c>
      <c r="B9" s="4" t="s">
        <v>81</v>
      </c>
      <c r="C9" s="5" t="s">
        <v>8</v>
      </c>
      <c r="D9" s="6">
        <v>10</v>
      </c>
      <c r="E9" s="11"/>
      <c r="F9" s="11">
        <f t="shared" si="0"/>
        <v>0</v>
      </c>
    </row>
    <row r="10" spans="1:6" ht="35.1" customHeight="1" x14ac:dyDescent="0.25">
      <c r="A10" s="3" t="s">
        <v>103</v>
      </c>
      <c r="B10" s="4" t="s">
        <v>9</v>
      </c>
      <c r="C10" s="5" t="s">
        <v>6</v>
      </c>
      <c r="D10" s="6">
        <v>85</v>
      </c>
      <c r="E10" s="11"/>
      <c r="F10" s="11">
        <f t="shared" si="0"/>
        <v>0</v>
      </c>
    </row>
    <row r="11" spans="1:6" ht="35.1" customHeight="1" x14ac:dyDescent="0.25">
      <c r="A11" s="3" t="s">
        <v>104</v>
      </c>
      <c r="B11" s="4" t="s">
        <v>10</v>
      </c>
      <c r="C11" s="5" t="s">
        <v>6</v>
      </c>
      <c r="D11" s="6">
        <v>35</v>
      </c>
      <c r="E11" s="11"/>
      <c r="F11" s="11">
        <f t="shared" si="0"/>
        <v>0</v>
      </c>
    </row>
    <row r="12" spans="1:6" ht="35.1" customHeight="1" x14ac:dyDescent="0.25">
      <c r="A12" s="3" t="s">
        <v>105</v>
      </c>
      <c r="B12" s="4" t="s">
        <v>11</v>
      </c>
      <c r="C12" s="5" t="s">
        <v>8</v>
      </c>
      <c r="D12" s="6">
        <v>15</v>
      </c>
      <c r="E12" s="11"/>
      <c r="F12" s="11">
        <f t="shared" si="0"/>
        <v>0</v>
      </c>
    </row>
    <row r="13" spans="1:6" ht="35.1" customHeight="1" x14ac:dyDescent="0.25">
      <c r="A13" s="3" t="s">
        <v>106</v>
      </c>
      <c r="B13" s="4" t="s">
        <v>12</v>
      </c>
      <c r="C13" s="5" t="s">
        <v>6</v>
      </c>
      <c r="D13" s="6">
        <v>20</v>
      </c>
      <c r="E13" s="11"/>
      <c r="F13" s="11">
        <f t="shared" si="0"/>
        <v>0</v>
      </c>
    </row>
    <row r="14" spans="1:6" ht="35.1" customHeight="1" x14ac:dyDescent="0.25">
      <c r="A14" s="3" t="s">
        <v>107</v>
      </c>
      <c r="B14" s="4" t="s">
        <v>13</v>
      </c>
      <c r="C14" s="5" t="s">
        <v>6</v>
      </c>
      <c r="D14" s="6">
        <v>20</v>
      </c>
      <c r="E14" s="11"/>
      <c r="F14" s="11">
        <f t="shared" si="0"/>
        <v>0</v>
      </c>
    </row>
    <row r="15" spans="1:6" ht="35.1" customHeight="1" x14ac:dyDescent="0.25">
      <c r="A15" s="3" t="s">
        <v>108</v>
      </c>
      <c r="B15" s="4" t="s">
        <v>14</v>
      </c>
      <c r="C15" s="5" t="s">
        <v>8</v>
      </c>
      <c r="D15" s="6">
        <v>10</v>
      </c>
      <c r="E15" s="11"/>
      <c r="F15" s="11">
        <f t="shared" si="0"/>
        <v>0</v>
      </c>
    </row>
    <row r="16" spans="1:6" ht="35.1" customHeight="1" x14ac:dyDescent="0.25">
      <c r="A16" s="3" t="s">
        <v>109</v>
      </c>
      <c r="B16" s="4" t="s">
        <v>15</v>
      </c>
      <c r="C16" s="5" t="s">
        <v>6</v>
      </c>
      <c r="D16" s="6">
        <v>20</v>
      </c>
      <c r="E16" s="11"/>
      <c r="F16" s="11">
        <f t="shared" si="0"/>
        <v>0</v>
      </c>
    </row>
    <row r="17" spans="1:6" ht="35.1" customHeight="1" x14ac:dyDescent="0.25">
      <c r="A17" s="3" t="s">
        <v>110</v>
      </c>
      <c r="B17" s="4" t="s">
        <v>16</v>
      </c>
      <c r="C17" s="5" t="s">
        <v>6</v>
      </c>
      <c r="D17" s="6">
        <v>280</v>
      </c>
      <c r="E17" s="11"/>
      <c r="F17" s="11">
        <f>F16</f>
        <v>0</v>
      </c>
    </row>
    <row r="18" spans="1:6" ht="35.1" customHeight="1" x14ac:dyDescent="0.25">
      <c r="A18" s="3" t="s">
        <v>111</v>
      </c>
      <c r="B18" s="4" t="s">
        <v>17</v>
      </c>
      <c r="C18" s="5" t="s">
        <v>6</v>
      </c>
      <c r="D18" s="6">
        <v>5</v>
      </c>
      <c r="E18" s="11"/>
      <c r="F18" s="11">
        <f t="shared" si="0"/>
        <v>0</v>
      </c>
    </row>
    <row r="19" spans="1:6" ht="58.9" customHeight="1" x14ac:dyDescent="0.25">
      <c r="A19" s="3" t="s">
        <v>112</v>
      </c>
      <c r="B19" s="4" t="s">
        <v>18</v>
      </c>
      <c r="C19" s="5" t="s">
        <v>6</v>
      </c>
      <c r="D19" s="6">
        <v>1400</v>
      </c>
      <c r="E19" s="11"/>
      <c r="F19" s="11">
        <f t="shared" si="0"/>
        <v>0</v>
      </c>
    </row>
    <row r="20" spans="1:6" ht="35.1" customHeight="1" x14ac:dyDescent="0.25">
      <c r="A20" s="3" t="s">
        <v>113</v>
      </c>
      <c r="B20" s="4" t="s">
        <v>19</v>
      </c>
      <c r="C20" s="5" t="s">
        <v>20</v>
      </c>
      <c r="D20" s="6">
        <v>20</v>
      </c>
      <c r="E20" s="11"/>
      <c r="F20" s="11">
        <f t="shared" si="0"/>
        <v>0</v>
      </c>
    </row>
    <row r="21" spans="1:6" ht="35.1" customHeight="1" x14ac:dyDescent="0.25">
      <c r="A21" s="3" t="s">
        <v>114</v>
      </c>
      <c r="B21" s="4" t="s">
        <v>21</v>
      </c>
      <c r="C21" s="5" t="s">
        <v>3</v>
      </c>
      <c r="D21" s="6">
        <v>150</v>
      </c>
      <c r="E21" s="11"/>
      <c r="F21" s="11">
        <f t="shared" si="0"/>
        <v>0</v>
      </c>
    </row>
    <row r="22" spans="1:6" ht="35.1" customHeight="1" x14ac:dyDescent="0.25">
      <c r="A22" s="3" t="s">
        <v>115</v>
      </c>
      <c r="B22" s="4" t="s">
        <v>22</v>
      </c>
      <c r="C22" s="5" t="s">
        <v>6</v>
      </c>
      <c r="D22" s="6">
        <v>350</v>
      </c>
      <c r="E22" s="11"/>
      <c r="F22" s="11">
        <f t="shared" si="0"/>
        <v>0</v>
      </c>
    </row>
    <row r="23" spans="1:6" ht="35.1" customHeight="1" x14ac:dyDescent="0.25">
      <c r="A23" s="3" t="s">
        <v>116</v>
      </c>
      <c r="B23" s="4" t="s">
        <v>23</v>
      </c>
      <c r="C23" s="5" t="s">
        <v>6</v>
      </c>
      <c r="D23" s="6">
        <v>130</v>
      </c>
      <c r="E23" s="11"/>
      <c r="F23" s="11">
        <f t="shared" si="0"/>
        <v>0</v>
      </c>
    </row>
    <row r="24" spans="1:6" ht="111.6" customHeight="1" x14ac:dyDescent="0.25">
      <c r="A24" s="3" t="s">
        <v>117</v>
      </c>
      <c r="B24" s="7" t="s">
        <v>24</v>
      </c>
      <c r="C24" s="5" t="s">
        <v>6</v>
      </c>
      <c r="D24" s="6">
        <v>360</v>
      </c>
      <c r="E24" s="11"/>
      <c r="F24" s="11">
        <f t="shared" si="0"/>
        <v>0</v>
      </c>
    </row>
    <row r="25" spans="1:6" ht="35.1" customHeight="1" x14ac:dyDescent="0.25">
      <c r="A25" s="3" t="s">
        <v>118</v>
      </c>
      <c r="B25" s="4" t="s">
        <v>25</v>
      </c>
      <c r="C25" s="5" t="s">
        <v>6</v>
      </c>
      <c r="D25" s="6">
        <v>160</v>
      </c>
      <c r="E25" s="11"/>
      <c r="F25" s="11">
        <f t="shared" si="0"/>
        <v>0</v>
      </c>
    </row>
    <row r="26" spans="1:6" ht="35.1" customHeight="1" x14ac:dyDescent="0.25">
      <c r="A26" s="3" t="s">
        <v>119</v>
      </c>
      <c r="B26" s="7" t="s">
        <v>26</v>
      </c>
      <c r="C26" s="5" t="s">
        <v>6</v>
      </c>
      <c r="D26" s="6">
        <v>20</v>
      </c>
      <c r="E26" s="11"/>
      <c r="F26" s="11">
        <f t="shared" si="0"/>
        <v>0</v>
      </c>
    </row>
    <row r="27" spans="1:6" ht="35.1" customHeight="1" x14ac:dyDescent="0.25">
      <c r="A27" s="3" t="s">
        <v>120</v>
      </c>
      <c r="B27" s="4" t="s">
        <v>27</v>
      </c>
      <c r="C27" s="5" t="s">
        <v>8</v>
      </c>
      <c r="D27" s="6">
        <v>240</v>
      </c>
      <c r="E27" s="11"/>
      <c r="F27" s="11">
        <f t="shared" si="0"/>
        <v>0</v>
      </c>
    </row>
    <row r="28" spans="1:6" ht="35.1" customHeight="1" x14ac:dyDescent="0.25">
      <c r="A28" s="3" t="s">
        <v>121</v>
      </c>
      <c r="B28" s="4" t="s">
        <v>28</v>
      </c>
      <c r="C28" s="5" t="s">
        <v>3</v>
      </c>
      <c r="D28" s="6">
        <v>220</v>
      </c>
      <c r="E28" s="11"/>
      <c r="F28" s="11">
        <f t="shared" si="0"/>
        <v>0</v>
      </c>
    </row>
    <row r="29" spans="1:6" ht="35.1" customHeight="1" x14ac:dyDescent="0.25">
      <c r="A29" s="3" t="s">
        <v>122</v>
      </c>
      <c r="B29" s="4" t="s">
        <v>29</v>
      </c>
      <c r="C29" s="5" t="s">
        <v>8</v>
      </c>
      <c r="D29" s="6">
        <v>40</v>
      </c>
      <c r="E29" s="11"/>
      <c r="F29" s="11">
        <f t="shared" si="0"/>
        <v>0</v>
      </c>
    </row>
    <row r="30" spans="1:6" ht="52.5" customHeight="1" x14ac:dyDescent="0.25">
      <c r="A30" s="3" t="s">
        <v>123</v>
      </c>
      <c r="B30" s="4" t="s">
        <v>95</v>
      </c>
      <c r="C30" s="5" t="s">
        <v>8</v>
      </c>
      <c r="D30" s="6">
        <v>80</v>
      </c>
      <c r="E30" s="11"/>
      <c r="F30" s="11">
        <f t="shared" si="0"/>
        <v>0</v>
      </c>
    </row>
    <row r="31" spans="1:6" ht="64.900000000000006" customHeight="1" x14ac:dyDescent="0.25">
      <c r="A31" s="3" t="s">
        <v>124</v>
      </c>
      <c r="B31" s="4" t="s">
        <v>30</v>
      </c>
      <c r="C31" s="5" t="s">
        <v>8</v>
      </c>
      <c r="D31" s="6">
        <v>2400</v>
      </c>
      <c r="E31" s="11"/>
      <c r="F31" s="11">
        <f t="shared" si="0"/>
        <v>0</v>
      </c>
    </row>
    <row r="32" spans="1:6" ht="35.1" customHeight="1" x14ac:dyDescent="0.25">
      <c r="A32" s="3" t="s">
        <v>125</v>
      </c>
      <c r="B32" s="4" t="s">
        <v>31</v>
      </c>
      <c r="C32" s="5" t="s">
        <v>3</v>
      </c>
      <c r="D32" s="6">
        <v>250</v>
      </c>
      <c r="E32" s="11"/>
      <c r="F32" s="11">
        <f t="shared" si="0"/>
        <v>0</v>
      </c>
    </row>
    <row r="33" spans="1:6" ht="104.45" customHeight="1" x14ac:dyDescent="0.25">
      <c r="A33" s="3" t="s">
        <v>126</v>
      </c>
      <c r="B33" s="7" t="s">
        <v>84</v>
      </c>
      <c r="C33" s="5" t="s">
        <v>6</v>
      </c>
      <c r="D33" s="6">
        <v>410</v>
      </c>
      <c r="E33" s="11"/>
      <c r="F33" s="11">
        <f t="shared" si="0"/>
        <v>0</v>
      </c>
    </row>
    <row r="34" spans="1:6" ht="35.1" customHeight="1" x14ac:dyDescent="0.25">
      <c r="A34" s="3" t="s">
        <v>127</v>
      </c>
      <c r="B34" s="4" t="s">
        <v>32</v>
      </c>
      <c r="C34" s="5" t="s">
        <v>6</v>
      </c>
      <c r="D34" s="6">
        <v>600</v>
      </c>
      <c r="E34" s="11"/>
      <c r="F34" s="11">
        <f t="shared" si="0"/>
        <v>0</v>
      </c>
    </row>
    <row r="35" spans="1:6" ht="35.1" customHeight="1" x14ac:dyDescent="0.25">
      <c r="A35" s="3" t="s">
        <v>128</v>
      </c>
      <c r="B35" s="4" t="s">
        <v>33</v>
      </c>
      <c r="C35" s="5" t="s">
        <v>6</v>
      </c>
      <c r="D35" s="6">
        <v>450</v>
      </c>
      <c r="E35" s="11"/>
      <c r="F35" s="11">
        <f t="shared" si="0"/>
        <v>0</v>
      </c>
    </row>
    <row r="36" spans="1:6" ht="35.1" customHeight="1" x14ac:dyDescent="0.25">
      <c r="A36" s="3" t="s">
        <v>129</v>
      </c>
      <c r="B36" s="4" t="s">
        <v>88</v>
      </c>
      <c r="C36" s="5" t="s">
        <v>6</v>
      </c>
      <c r="D36" s="6">
        <v>40</v>
      </c>
      <c r="E36" s="11"/>
      <c r="F36" s="11">
        <f t="shared" si="0"/>
        <v>0</v>
      </c>
    </row>
    <row r="37" spans="1:6" ht="35.1" customHeight="1" x14ac:dyDescent="0.25">
      <c r="A37" s="3" t="s">
        <v>130</v>
      </c>
      <c r="B37" s="4" t="s">
        <v>34</v>
      </c>
      <c r="C37" s="5" t="s">
        <v>6</v>
      </c>
      <c r="D37" s="6">
        <v>1250</v>
      </c>
      <c r="E37" s="11"/>
      <c r="F37" s="11">
        <f t="shared" si="0"/>
        <v>0</v>
      </c>
    </row>
    <row r="38" spans="1:6" ht="35.1" customHeight="1" x14ac:dyDescent="0.25">
      <c r="A38" s="3" t="s">
        <v>131</v>
      </c>
      <c r="B38" s="4" t="s">
        <v>35</v>
      </c>
      <c r="C38" s="5" t="s">
        <v>6</v>
      </c>
      <c r="D38" s="6">
        <v>700</v>
      </c>
      <c r="E38" s="11"/>
      <c r="F38" s="11">
        <f t="shared" si="0"/>
        <v>0</v>
      </c>
    </row>
    <row r="39" spans="1:6" ht="35.1" customHeight="1" x14ac:dyDescent="0.25">
      <c r="A39" s="3" t="s">
        <v>132</v>
      </c>
      <c r="B39" s="4" t="s">
        <v>80</v>
      </c>
      <c r="C39" s="5" t="s">
        <v>8</v>
      </c>
      <c r="D39" s="6">
        <v>80</v>
      </c>
      <c r="E39" s="11"/>
      <c r="F39" s="11">
        <f t="shared" si="0"/>
        <v>0</v>
      </c>
    </row>
    <row r="40" spans="1:6" ht="35.1" customHeight="1" x14ac:dyDescent="0.25">
      <c r="A40" s="3" t="s">
        <v>133</v>
      </c>
      <c r="B40" s="4" t="s">
        <v>36</v>
      </c>
      <c r="C40" s="5" t="s">
        <v>6</v>
      </c>
      <c r="D40" s="6">
        <v>150</v>
      </c>
      <c r="E40" s="11"/>
      <c r="F40" s="11">
        <f t="shared" si="0"/>
        <v>0</v>
      </c>
    </row>
    <row r="41" spans="1:6" ht="35.1" customHeight="1" x14ac:dyDescent="0.25">
      <c r="A41" s="3" t="s">
        <v>134</v>
      </c>
      <c r="B41" s="4" t="s">
        <v>96</v>
      </c>
      <c r="C41" s="5" t="s">
        <v>79</v>
      </c>
      <c r="D41" s="6">
        <v>50</v>
      </c>
      <c r="E41" s="11"/>
      <c r="F41" s="11">
        <f t="shared" si="0"/>
        <v>0</v>
      </c>
    </row>
    <row r="42" spans="1:6" ht="35.1" customHeight="1" x14ac:dyDescent="0.25">
      <c r="A42" s="3" t="s">
        <v>135</v>
      </c>
      <c r="B42" s="4" t="s">
        <v>90</v>
      </c>
      <c r="C42" s="5" t="s">
        <v>8</v>
      </c>
      <c r="D42" s="6">
        <v>380</v>
      </c>
      <c r="E42" s="11"/>
      <c r="F42" s="11">
        <f t="shared" si="0"/>
        <v>0</v>
      </c>
    </row>
    <row r="43" spans="1:6" ht="35.1" customHeight="1" x14ac:dyDescent="0.25">
      <c r="A43" s="3" t="s">
        <v>136</v>
      </c>
      <c r="B43" s="4" t="s">
        <v>37</v>
      </c>
      <c r="C43" s="5" t="s">
        <v>3</v>
      </c>
      <c r="D43" s="6">
        <v>170</v>
      </c>
      <c r="E43" s="11"/>
      <c r="F43" s="11">
        <f t="shared" si="0"/>
        <v>0</v>
      </c>
    </row>
    <row r="44" spans="1:6" ht="35.1" customHeight="1" x14ac:dyDescent="0.25">
      <c r="A44" s="3" t="s">
        <v>137</v>
      </c>
      <c r="B44" s="4" t="s">
        <v>38</v>
      </c>
      <c r="C44" s="5" t="s">
        <v>20</v>
      </c>
      <c r="D44" s="6">
        <v>40</v>
      </c>
      <c r="E44" s="11"/>
      <c r="F44" s="11">
        <f t="shared" si="0"/>
        <v>0</v>
      </c>
    </row>
    <row r="45" spans="1:6" ht="35.1" customHeight="1" x14ac:dyDescent="0.25">
      <c r="A45" s="3" t="s">
        <v>138</v>
      </c>
      <c r="B45" s="4" t="s">
        <v>39</v>
      </c>
      <c r="C45" s="5" t="s">
        <v>6</v>
      </c>
      <c r="D45" s="6">
        <v>1400</v>
      </c>
      <c r="E45" s="11"/>
      <c r="F45" s="11">
        <f t="shared" si="0"/>
        <v>0</v>
      </c>
    </row>
    <row r="46" spans="1:6" ht="35.1" customHeight="1" x14ac:dyDescent="0.25">
      <c r="A46" s="3" t="s">
        <v>139</v>
      </c>
      <c r="B46" s="4" t="s">
        <v>78</v>
      </c>
      <c r="C46" s="5" t="s">
        <v>3</v>
      </c>
      <c r="D46" s="6">
        <v>150</v>
      </c>
      <c r="E46" s="11"/>
      <c r="F46" s="11">
        <f t="shared" si="0"/>
        <v>0</v>
      </c>
    </row>
    <row r="47" spans="1:6" ht="35.1" customHeight="1" x14ac:dyDescent="0.25">
      <c r="A47" s="3" t="s">
        <v>140</v>
      </c>
      <c r="B47" s="4" t="s">
        <v>40</v>
      </c>
      <c r="C47" s="5" t="s">
        <v>3</v>
      </c>
      <c r="D47" s="6">
        <v>600</v>
      </c>
      <c r="E47" s="11"/>
      <c r="F47" s="11">
        <f t="shared" si="0"/>
        <v>0</v>
      </c>
    </row>
    <row r="48" spans="1:6" ht="35.1" customHeight="1" x14ac:dyDescent="0.25">
      <c r="A48" s="3" t="s">
        <v>141</v>
      </c>
      <c r="B48" s="4" t="s">
        <v>41</v>
      </c>
      <c r="C48" s="5" t="s">
        <v>6</v>
      </c>
      <c r="D48" s="6">
        <v>12000</v>
      </c>
      <c r="E48" s="11"/>
      <c r="F48" s="11">
        <f t="shared" si="0"/>
        <v>0</v>
      </c>
    </row>
    <row r="49" spans="1:6" ht="35.1" customHeight="1" x14ac:dyDescent="0.25">
      <c r="A49" s="3" t="s">
        <v>142</v>
      </c>
      <c r="B49" s="4" t="s">
        <v>42</v>
      </c>
      <c r="C49" s="5" t="s">
        <v>3</v>
      </c>
      <c r="D49" s="6">
        <v>250</v>
      </c>
      <c r="E49" s="11"/>
      <c r="F49" s="11">
        <f t="shared" si="0"/>
        <v>0</v>
      </c>
    </row>
    <row r="50" spans="1:6" ht="35.1" customHeight="1" x14ac:dyDescent="0.25">
      <c r="A50" s="3" t="s">
        <v>143</v>
      </c>
      <c r="B50" s="4" t="s">
        <v>43</v>
      </c>
      <c r="C50" s="5" t="s">
        <v>6</v>
      </c>
      <c r="D50" s="6">
        <v>500</v>
      </c>
      <c r="E50" s="11"/>
      <c r="F50" s="11">
        <f t="shared" si="0"/>
        <v>0</v>
      </c>
    </row>
    <row r="51" spans="1:6" ht="35.1" customHeight="1" x14ac:dyDescent="0.25">
      <c r="A51" s="3" t="s">
        <v>144</v>
      </c>
      <c r="B51" s="4" t="s">
        <v>44</v>
      </c>
      <c r="C51" s="5" t="s">
        <v>82</v>
      </c>
      <c r="D51" s="6">
        <v>120</v>
      </c>
      <c r="E51" s="11"/>
      <c r="F51" s="11">
        <f t="shared" si="0"/>
        <v>0</v>
      </c>
    </row>
    <row r="52" spans="1:6" ht="35.1" customHeight="1" x14ac:dyDescent="0.25">
      <c r="A52" s="3" t="s">
        <v>145</v>
      </c>
      <c r="B52" s="4" t="s">
        <v>45</v>
      </c>
      <c r="C52" s="5" t="s">
        <v>46</v>
      </c>
      <c r="D52" s="6">
        <v>40</v>
      </c>
      <c r="E52" s="11"/>
      <c r="F52" s="11">
        <f t="shared" si="0"/>
        <v>0</v>
      </c>
    </row>
    <row r="53" spans="1:6" ht="35.1" customHeight="1" x14ac:dyDescent="0.25">
      <c r="A53" s="3" t="s">
        <v>146</v>
      </c>
      <c r="B53" s="4" t="s">
        <v>86</v>
      </c>
      <c r="C53" s="5" t="s">
        <v>87</v>
      </c>
      <c r="D53" s="6">
        <v>40</v>
      </c>
      <c r="E53" s="11"/>
      <c r="F53" s="11">
        <f t="shared" si="0"/>
        <v>0</v>
      </c>
    </row>
    <row r="54" spans="1:6" ht="35.1" customHeight="1" x14ac:dyDescent="0.25">
      <c r="A54" s="3" t="s">
        <v>147</v>
      </c>
      <c r="B54" s="4" t="s">
        <v>47</v>
      </c>
      <c r="C54" s="5" t="s">
        <v>3</v>
      </c>
      <c r="D54" s="6">
        <v>360</v>
      </c>
      <c r="E54" s="11"/>
      <c r="F54" s="11">
        <f t="shared" si="0"/>
        <v>0</v>
      </c>
    </row>
    <row r="55" spans="1:6" ht="35.1" customHeight="1" x14ac:dyDescent="0.25">
      <c r="A55" s="3" t="s">
        <v>148</v>
      </c>
      <c r="B55" s="4" t="s">
        <v>48</v>
      </c>
      <c r="C55" s="5" t="s">
        <v>3</v>
      </c>
      <c r="D55" s="6">
        <v>20</v>
      </c>
      <c r="E55" s="11"/>
      <c r="F55" s="11">
        <f t="shared" si="0"/>
        <v>0</v>
      </c>
    </row>
    <row r="56" spans="1:6" ht="35.1" customHeight="1" x14ac:dyDescent="0.25">
      <c r="A56" s="3" t="s">
        <v>149</v>
      </c>
      <c r="B56" s="4" t="s">
        <v>49</v>
      </c>
      <c r="C56" s="5" t="s">
        <v>6</v>
      </c>
      <c r="D56" s="6">
        <v>20</v>
      </c>
      <c r="E56" s="11"/>
      <c r="F56" s="11">
        <f t="shared" si="0"/>
        <v>0</v>
      </c>
    </row>
    <row r="57" spans="1:6" ht="35.1" customHeight="1" x14ac:dyDescent="0.25">
      <c r="A57" s="3" t="s">
        <v>150</v>
      </c>
      <c r="B57" s="4" t="s">
        <v>50</v>
      </c>
      <c r="C57" s="5" t="s">
        <v>6</v>
      </c>
      <c r="D57" s="6">
        <v>150</v>
      </c>
      <c r="E57" s="11"/>
      <c r="F57" s="11">
        <f t="shared" si="0"/>
        <v>0</v>
      </c>
    </row>
    <row r="58" spans="1:6" ht="35.1" customHeight="1" x14ac:dyDescent="0.25">
      <c r="A58" s="3" t="s">
        <v>151</v>
      </c>
      <c r="B58" s="4" t="s">
        <v>85</v>
      </c>
      <c r="C58" s="5" t="s">
        <v>6</v>
      </c>
      <c r="D58" s="6">
        <v>80</v>
      </c>
      <c r="E58" s="11"/>
      <c r="F58" s="11">
        <f t="shared" si="0"/>
        <v>0</v>
      </c>
    </row>
    <row r="59" spans="1:6" ht="35.1" customHeight="1" x14ac:dyDescent="0.25">
      <c r="A59" s="3" t="s">
        <v>152</v>
      </c>
      <c r="B59" s="4" t="s">
        <v>83</v>
      </c>
      <c r="C59" s="5" t="s">
        <v>8</v>
      </c>
      <c r="D59" s="6">
        <v>20</v>
      </c>
      <c r="E59" s="11"/>
      <c r="F59" s="11">
        <f t="shared" si="0"/>
        <v>0</v>
      </c>
    </row>
    <row r="60" spans="1:6" ht="35.1" customHeight="1" x14ac:dyDescent="0.25">
      <c r="A60" s="3" t="s">
        <v>153</v>
      </c>
      <c r="B60" s="4" t="s">
        <v>51</v>
      </c>
      <c r="C60" s="5" t="s">
        <v>6</v>
      </c>
      <c r="D60" s="6">
        <v>150</v>
      </c>
      <c r="E60" s="11"/>
      <c r="F60" s="11">
        <f t="shared" si="0"/>
        <v>0</v>
      </c>
    </row>
    <row r="61" spans="1:6" ht="35.1" customHeight="1" x14ac:dyDescent="0.25">
      <c r="A61" s="3" t="s">
        <v>154</v>
      </c>
      <c r="B61" s="4" t="s">
        <v>52</v>
      </c>
      <c r="C61" s="5" t="s">
        <v>8</v>
      </c>
      <c r="D61" s="6">
        <v>100</v>
      </c>
      <c r="E61" s="11"/>
      <c r="F61" s="11">
        <f t="shared" si="0"/>
        <v>0</v>
      </c>
    </row>
    <row r="62" spans="1:6" ht="35.1" customHeight="1" x14ac:dyDescent="0.25">
      <c r="A62" s="3" t="s">
        <v>155</v>
      </c>
      <c r="B62" s="4" t="s">
        <v>53</v>
      </c>
      <c r="C62" s="5" t="s">
        <v>6</v>
      </c>
      <c r="D62" s="6">
        <v>150</v>
      </c>
      <c r="E62" s="11"/>
      <c r="F62" s="11">
        <f t="shared" si="0"/>
        <v>0</v>
      </c>
    </row>
    <row r="63" spans="1:6" ht="35.1" customHeight="1" x14ac:dyDescent="0.25">
      <c r="A63" s="3" t="s">
        <v>156</v>
      </c>
      <c r="B63" s="4" t="s">
        <v>77</v>
      </c>
      <c r="C63" s="5" t="s">
        <v>8</v>
      </c>
      <c r="D63" s="6">
        <v>30</v>
      </c>
      <c r="E63" s="11"/>
      <c r="F63" s="11">
        <f t="shared" si="0"/>
        <v>0</v>
      </c>
    </row>
    <row r="64" spans="1:6" ht="35.1" customHeight="1" x14ac:dyDescent="0.25">
      <c r="A64" s="3" t="s">
        <v>157</v>
      </c>
      <c r="B64" s="4" t="s">
        <v>54</v>
      </c>
      <c r="C64" s="5" t="s">
        <v>6</v>
      </c>
      <c r="D64" s="6">
        <v>60</v>
      </c>
      <c r="E64" s="11"/>
      <c r="F64" s="11">
        <f t="shared" si="0"/>
        <v>0</v>
      </c>
    </row>
    <row r="65" spans="1:6" ht="35.1" customHeight="1" x14ac:dyDescent="0.25">
      <c r="A65" s="3" t="s">
        <v>158</v>
      </c>
      <c r="B65" s="4" t="s">
        <v>55</v>
      </c>
      <c r="C65" s="5" t="s">
        <v>3</v>
      </c>
      <c r="D65" s="6">
        <v>250</v>
      </c>
      <c r="E65" s="11"/>
      <c r="F65" s="11">
        <f t="shared" ref="F65:F86" si="1">D65*E65</f>
        <v>0</v>
      </c>
    </row>
    <row r="66" spans="1:6" ht="35.1" customHeight="1" x14ac:dyDescent="0.25">
      <c r="A66" s="3" t="s">
        <v>159</v>
      </c>
      <c r="B66" s="4" t="s">
        <v>56</v>
      </c>
      <c r="C66" s="5" t="s">
        <v>6</v>
      </c>
      <c r="D66" s="6">
        <v>100</v>
      </c>
      <c r="E66" s="11"/>
      <c r="F66" s="11">
        <f t="shared" si="1"/>
        <v>0</v>
      </c>
    </row>
    <row r="67" spans="1:6" ht="35.1" customHeight="1" x14ac:dyDescent="0.25">
      <c r="A67" s="3" t="s">
        <v>160</v>
      </c>
      <c r="B67" s="4" t="s">
        <v>57</v>
      </c>
      <c r="C67" s="5" t="s">
        <v>3</v>
      </c>
      <c r="D67" s="6">
        <v>250</v>
      </c>
      <c r="E67" s="11"/>
      <c r="F67" s="11">
        <f t="shared" si="1"/>
        <v>0</v>
      </c>
    </row>
    <row r="68" spans="1:6" ht="35.1" customHeight="1" x14ac:dyDescent="0.25">
      <c r="A68" s="3" t="s">
        <v>161</v>
      </c>
      <c r="B68" s="4" t="s">
        <v>58</v>
      </c>
      <c r="C68" s="5" t="s">
        <v>6</v>
      </c>
      <c r="D68" s="6">
        <v>120</v>
      </c>
      <c r="E68" s="11"/>
      <c r="F68" s="11">
        <f t="shared" si="1"/>
        <v>0</v>
      </c>
    </row>
    <row r="69" spans="1:6" ht="35.1" customHeight="1" x14ac:dyDescent="0.25">
      <c r="A69" s="3" t="s">
        <v>162</v>
      </c>
      <c r="B69" s="4" t="s">
        <v>59</v>
      </c>
      <c r="C69" s="5" t="s">
        <v>6</v>
      </c>
      <c r="D69" s="6">
        <v>250</v>
      </c>
      <c r="E69" s="11"/>
      <c r="F69" s="11">
        <f t="shared" si="1"/>
        <v>0</v>
      </c>
    </row>
    <row r="70" spans="1:6" ht="35.1" customHeight="1" x14ac:dyDescent="0.25">
      <c r="A70" s="3" t="s">
        <v>163</v>
      </c>
      <c r="B70" s="4" t="s">
        <v>60</v>
      </c>
      <c r="C70" s="5" t="s">
        <v>6</v>
      </c>
      <c r="D70" s="6">
        <v>230</v>
      </c>
      <c r="E70" s="11"/>
      <c r="F70" s="11">
        <f t="shared" si="1"/>
        <v>0</v>
      </c>
    </row>
    <row r="71" spans="1:6" ht="35.1" customHeight="1" x14ac:dyDescent="0.25">
      <c r="A71" s="3" t="s">
        <v>164</v>
      </c>
      <c r="B71" s="4" t="s">
        <v>61</v>
      </c>
      <c r="C71" s="5" t="s">
        <v>6</v>
      </c>
      <c r="D71" s="6">
        <v>40</v>
      </c>
      <c r="E71" s="11"/>
      <c r="F71" s="11">
        <f t="shared" si="1"/>
        <v>0</v>
      </c>
    </row>
    <row r="72" spans="1:6" ht="35.1" customHeight="1" x14ac:dyDescent="0.25">
      <c r="A72" s="3" t="s">
        <v>165</v>
      </c>
      <c r="B72" s="4" t="s">
        <v>62</v>
      </c>
      <c r="C72" s="5" t="s">
        <v>6</v>
      </c>
      <c r="D72" s="6">
        <v>150</v>
      </c>
      <c r="E72" s="11"/>
      <c r="F72" s="11">
        <f t="shared" si="1"/>
        <v>0</v>
      </c>
    </row>
    <row r="73" spans="1:6" ht="35.1" customHeight="1" x14ac:dyDescent="0.25">
      <c r="A73" s="3" t="s">
        <v>166</v>
      </c>
      <c r="B73" s="4" t="s">
        <v>63</v>
      </c>
      <c r="C73" s="5" t="s">
        <v>6</v>
      </c>
      <c r="D73" s="6">
        <v>160</v>
      </c>
      <c r="E73" s="11"/>
      <c r="F73" s="11">
        <f t="shared" si="1"/>
        <v>0</v>
      </c>
    </row>
    <row r="74" spans="1:6" ht="98.25" customHeight="1" x14ac:dyDescent="0.25">
      <c r="A74" s="3" t="s">
        <v>167</v>
      </c>
      <c r="B74" s="4" t="s">
        <v>179</v>
      </c>
      <c r="C74" s="5" t="s">
        <v>6</v>
      </c>
      <c r="D74" s="6">
        <v>100</v>
      </c>
      <c r="E74" s="11"/>
      <c r="F74" s="11">
        <f t="shared" si="1"/>
        <v>0</v>
      </c>
    </row>
    <row r="75" spans="1:6" ht="35.1" customHeight="1" x14ac:dyDescent="0.25">
      <c r="A75" s="3" t="s">
        <v>168</v>
      </c>
      <c r="B75" s="4" t="s">
        <v>64</v>
      </c>
      <c r="C75" s="5" t="s">
        <v>6</v>
      </c>
      <c r="D75" s="6">
        <v>400</v>
      </c>
      <c r="E75" s="11"/>
      <c r="F75" s="11">
        <f t="shared" si="1"/>
        <v>0</v>
      </c>
    </row>
    <row r="76" spans="1:6" ht="35.1" customHeight="1" x14ac:dyDescent="0.25">
      <c r="A76" s="3" t="s">
        <v>169</v>
      </c>
      <c r="B76" s="4" t="s">
        <v>65</v>
      </c>
      <c r="C76" s="5" t="s">
        <v>8</v>
      </c>
      <c r="D76" s="6">
        <v>30</v>
      </c>
      <c r="E76" s="11"/>
      <c r="F76" s="11">
        <f t="shared" si="1"/>
        <v>0</v>
      </c>
    </row>
    <row r="77" spans="1:6" ht="35.1" customHeight="1" x14ac:dyDescent="0.25">
      <c r="A77" s="3" t="s">
        <v>170</v>
      </c>
      <c r="B77" s="4" t="s">
        <v>91</v>
      </c>
      <c r="C77" s="5" t="s">
        <v>3</v>
      </c>
      <c r="D77" s="6">
        <v>80</v>
      </c>
      <c r="E77" s="11"/>
      <c r="F77" s="11">
        <f t="shared" si="1"/>
        <v>0</v>
      </c>
    </row>
    <row r="78" spans="1:6" ht="35.1" customHeight="1" x14ac:dyDescent="0.25">
      <c r="A78" s="3" t="s">
        <v>171</v>
      </c>
      <c r="B78" s="4" t="s">
        <v>66</v>
      </c>
      <c r="C78" s="5" t="s">
        <v>3</v>
      </c>
      <c r="D78" s="6">
        <v>180</v>
      </c>
      <c r="E78" s="11"/>
      <c r="F78" s="11">
        <f t="shared" si="1"/>
        <v>0</v>
      </c>
    </row>
    <row r="79" spans="1:6" ht="35.1" customHeight="1" x14ac:dyDescent="0.25">
      <c r="A79" s="3" t="s">
        <v>172</v>
      </c>
      <c r="B79" s="4" t="s">
        <v>67</v>
      </c>
      <c r="C79" s="5" t="s">
        <v>6</v>
      </c>
      <c r="D79" s="6">
        <v>60</v>
      </c>
      <c r="E79" s="11"/>
      <c r="F79" s="11">
        <f t="shared" si="1"/>
        <v>0</v>
      </c>
    </row>
    <row r="80" spans="1:6" ht="58.15" customHeight="1" x14ac:dyDescent="0.25">
      <c r="A80" s="3" t="s">
        <v>173</v>
      </c>
      <c r="B80" s="4" t="s">
        <v>68</v>
      </c>
      <c r="C80" s="5" t="s">
        <v>6</v>
      </c>
      <c r="D80" s="6">
        <v>90</v>
      </c>
      <c r="E80" s="11"/>
      <c r="F80" s="11">
        <f t="shared" si="1"/>
        <v>0</v>
      </c>
    </row>
    <row r="81" spans="1:6" ht="35.1" customHeight="1" x14ac:dyDescent="0.25">
      <c r="A81" s="3" t="s">
        <v>174</v>
      </c>
      <c r="B81" s="4" t="s">
        <v>69</v>
      </c>
      <c r="C81" s="5" t="s">
        <v>6</v>
      </c>
      <c r="D81" s="6">
        <v>280</v>
      </c>
      <c r="E81" s="11"/>
      <c r="F81" s="11">
        <f t="shared" si="1"/>
        <v>0</v>
      </c>
    </row>
    <row r="82" spans="1:6" ht="35.1" customHeight="1" x14ac:dyDescent="0.25">
      <c r="A82" s="3" t="s">
        <v>175</v>
      </c>
      <c r="B82" s="4" t="s">
        <v>93</v>
      </c>
      <c r="C82" s="5" t="s">
        <v>8</v>
      </c>
      <c r="D82" s="6">
        <v>20</v>
      </c>
      <c r="E82" s="11"/>
      <c r="F82" s="11">
        <f t="shared" si="1"/>
        <v>0</v>
      </c>
    </row>
    <row r="83" spans="1:6" ht="35.1" customHeight="1" x14ac:dyDescent="0.25">
      <c r="A83" s="3" t="s">
        <v>176</v>
      </c>
      <c r="B83" s="4" t="s">
        <v>94</v>
      </c>
      <c r="C83" s="5" t="s">
        <v>8</v>
      </c>
      <c r="D83" s="6">
        <v>50</v>
      </c>
      <c r="E83" s="11"/>
      <c r="F83" s="11">
        <f t="shared" si="1"/>
        <v>0</v>
      </c>
    </row>
    <row r="84" spans="1:6" ht="35.1" customHeight="1" x14ac:dyDescent="0.25">
      <c r="A84" s="3" t="s">
        <v>177</v>
      </c>
      <c r="B84" s="4" t="s">
        <v>181</v>
      </c>
      <c r="C84" s="5" t="s">
        <v>8</v>
      </c>
      <c r="D84" s="6">
        <v>220</v>
      </c>
      <c r="E84" s="11"/>
      <c r="F84" s="11">
        <f t="shared" si="1"/>
        <v>0</v>
      </c>
    </row>
    <row r="85" spans="1:6" ht="35.1" customHeight="1" x14ac:dyDescent="0.25">
      <c r="A85" s="3" t="s">
        <v>178</v>
      </c>
      <c r="B85" s="4" t="s">
        <v>92</v>
      </c>
      <c r="C85" s="5" t="s">
        <v>8</v>
      </c>
      <c r="D85" s="6">
        <v>30</v>
      </c>
      <c r="E85" s="11"/>
      <c r="F85" s="11">
        <f t="shared" si="1"/>
        <v>0</v>
      </c>
    </row>
    <row r="86" spans="1:6" ht="35.1" customHeight="1" x14ac:dyDescent="0.25">
      <c r="A86" s="3" t="s">
        <v>182</v>
      </c>
      <c r="B86" s="4" t="s">
        <v>180</v>
      </c>
      <c r="C86" s="5" t="s">
        <v>6</v>
      </c>
      <c r="D86" s="6">
        <v>5800</v>
      </c>
      <c r="E86" s="11"/>
      <c r="F86" s="11">
        <f t="shared" si="1"/>
        <v>0</v>
      </c>
    </row>
    <row r="87" spans="1:6" ht="35.1" customHeight="1" x14ac:dyDescent="0.25">
      <c r="B87" s="15" t="s">
        <v>70</v>
      </c>
      <c r="E87" s="12"/>
      <c r="F87" s="11">
        <f>SUM(F4:F86)</f>
        <v>0</v>
      </c>
    </row>
    <row r="88" spans="1:6" ht="59.25" customHeight="1" x14ac:dyDescent="0.25">
      <c r="B88" s="16"/>
    </row>
  </sheetData>
  <mergeCells count="4">
    <mergeCell ref="C1:C2"/>
    <mergeCell ref="B87:B88"/>
    <mergeCell ref="B1:B2"/>
    <mergeCell ref="A1:A2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2024-09-27T12:28:02Z</dcterms:modified>
</cp:coreProperties>
</file>