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ysław\Documents\Moje Dokumenty\LUKS 2024\Przetargi LUKS 2024 !!!!!!!!!!!\LUKS_12_2024_kompleksowa_energia_elekrtyczna_2025\1_dokumentacja_do_przetargu\"/>
    </mc:Choice>
  </mc:AlternateContent>
  <xr:revisionPtr revIDLastSave="0" documentId="13_ncr:1_{0981B3B4-0860-422B-81B4-91D24FBC9F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Arkusz1!$A$1:$I$13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<sst xmlns="http://schemas.openxmlformats.org/spreadsheetml/2006/main" count="50" uniqueCount="41">
  <si>
    <t>Wykaz obiektów, do których doprowadzona jest energia elektryczna</t>
  </si>
  <si>
    <t>Lp.</t>
  </si>
  <si>
    <t>Taryfa</t>
  </si>
  <si>
    <t>Nr licznika</t>
  </si>
  <si>
    <t>Nr ewidencyjny</t>
  </si>
  <si>
    <t>Adres</t>
  </si>
  <si>
    <t>Moc (kW)</t>
  </si>
  <si>
    <t>Nr PPE</t>
  </si>
  <si>
    <t>C11</t>
  </si>
  <si>
    <t>590310600000359797</t>
  </si>
  <si>
    <t>ul. Wiosny Ludów 3, Środa Wlkp.</t>
  </si>
  <si>
    <t>590310600001661080</t>
  </si>
  <si>
    <t>ul.Szamarzewskiego 18, Środa Wlkp.</t>
  </si>
  <si>
    <t>590310600001661073</t>
  </si>
  <si>
    <t>C21</t>
  </si>
  <si>
    <t>590310600000344779</t>
  </si>
  <si>
    <t>G11</t>
  </si>
  <si>
    <t>ul. Grecka 8, Środa Wlkp.</t>
  </si>
  <si>
    <t>590310600029465080</t>
  </si>
  <si>
    <t>ul. Portugalska 7, Środa Wlkp.</t>
  </si>
  <si>
    <t>590310600029622957</t>
  </si>
  <si>
    <t>ul. Portugalska 5, Środa Wlkp.</t>
  </si>
  <si>
    <t>590310600030315954</t>
  </si>
  <si>
    <t>Suma:</t>
  </si>
  <si>
    <t>Zabezpieczenie przedlicznikowe</t>
  </si>
  <si>
    <t>63 A</t>
  </si>
  <si>
    <t>35 A</t>
  </si>
  <si>
    <t>10 A</t>
  </si>
  <si>
    <t>125 A</t>
  </si>
  <si>
    <t>SWZ III - Szczegółowy opis przedmiotu zamówienia</t>
  </si>
  <si>
    <t>C12A</t>
  </si>
  <si>
    <t>Nadziejewo-wysypisko</t>
  </si>
  <si>
    <t>590310600016088001</t>
  </si>
  <si>
    <t>50 A</t>
  </si>
  <si>
    <t>590310600031859747</t>
  </si>
  <si>
    <t>Planowane zużycie kWh w roku 2025</t>
  </si>
  <si>
    <t>ul. Nad Strugą 8, Środa Wlkp.-budynek biurowy</t>
  </si>
  <si>
    <t>Liczba układów pomiarowo rozliczeniowych: 9</t>
  </si>
  <si>
    <t>LUKS/12/2024</t>
  </si>
  <si>
    <r>
      <rPr>
        <b/>
        <sz val="11"/>
        <rFont val="Calibri"/>
        <family val="2"/>
        <charset val="238"/>
        <scheme val="minor"/>
      </rPr>
      <t>ul. Nad Strugą 8, Środa Wlkp.-budynek warsztatowo-garażowy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</t>
    </r>
    <r>
      <rPr>
        <i/>
        <sz val="11"/>
        <rFont val="Calibri"/>
        <family val="2"/>
        <charset val="238"/>
        <scheme val="minor"/>
      </rPr>
      <t xml:space="preserve">Dla tego PPE jest w trakcie montażu mikroinstalacja fotowoltaiczna o mocy nieprzekraczającej 40 kWp, przewidywana data uruchomienia do 15.01.2025r. </t>
    </r>
  </si>
  <si>
    <r>
      <rPr>
        <b/>
        <sz val="11"/>
        <color theme="1"/>
        <rFont val="Calibri"/>
        <family val="2"/>
        <charset val="238"/>
        <scheme val="minor"/>
      </rPr>
      <t>ul.20 Października 2, Środa Wlkp., Hala Sportowa</t>
    </r>
    <r>
      <rPr>
        <sz val="11"/>
        <color theme="1"/>
        <rFont val="Calibri"/>
        <family val="2"/>
        <charset val="238"/>
        <scheme val="minor"/>
      </rPr>
      <t xml:space="preserve"> -                                                                                      </t>
    </r>
    <r>
      <rPr>
        <i/>
        <sz val="11"/>
        <rFont val="Calibri"/>
        <family val="2"/>
        <charset val="238"/>
        <scheme val="minor"/>
      </rPr>
      <t>Dla tego PPE jest planowany montaż mikroinstalacji fotowoltaicznej o mocy nieprzekraczającej 31 kWp. Przewidywany termin uruchomienia: przełom I i II  kwartału 2025 roku.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</si>
</sst>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1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0" fontId="1" fillId="0" borderId="0" xfId="0" applyFo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/>
    <xf numFmtId="0" fontId="5" fillId="0" borderId="0" xfId="0" applyFont="1"/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N4" sqref="N4"/>
    </sheetView>
  </sheetViews>
  <sheetFormatPr defaultRowHeight="15" x14ac:dyDescent="0.25"/>
  <cols>
    <col min="1" max="1" width="4.5703125" customWidth="1"/>
    <col min="2" max="2" width="7" customWidth="1"/>
    <col min="3" max="3" width="10.85546875" customWidth="1"/>
    <col min="4" max="4" width="10.5703125" customWidth="1"/>
    <col min="5" max="5" width="84.28515625" customWidth="1"/>
    <col min="7" max="7" width="19.5703125" customWidth="1"/>
    <col min="8" max="8" width="13.140625" customWidth="1"/>
    <col min="9" max="9" width="12.5703125" customWidth="1"/>
  </cols>
  <sheetData>
    <row r="1" spans="1:9" ht="18.75" x14ac:dyDescent="0.3">
      <c r="A1" s="20" t="s">
        <v>0</v>
      </c>
      <c r="B1" s="20"/>
      <c r="C1" s="20"/>
      <c r="D1" s="20"/>
      <c r="E1" s="20"/>
      <c r="F1" s="20"/>
      <c r="H1" s="21"/>
      <c r="I1" s="21"/>
    </row>
    <row r="2" spans="1:9" ht="18.75" x14ac:dyDescent="0.3">
      <c r="A2" s="23" t="s">
        <v>38</v>
      </c>
      <c r="B2" s="23"/>
      <c r="C2" s="23"/>
      <c r="E2" s="1"/>
      <c r="F2" s="1"/>
      <c r="G2" s="16" t="s">
        <v>29</v>
      </c>
    </row>
    <row r="3" spans="1:9" ht="66.75" customHeight="1" x14ac:dyDescent="0.25">
      <c r="A3" s="7" t="s">
        <v>1</v>
      </c>
      <c r="B3" s="7" t="s">
        <v>2</v>
      </c>
      <c r="C3" s="7" t="s">
        <v>3</v>
      </c>
      <c r="D3" s="8" t="s">
        <v>4</v>
      </c>
      <c r="E3" s="7" t="s">
        <v>5</v>
      </c>
      <c r="F3" s="8" t="s">
        <v>6</v>
      </c>
      <c r="G3" s="7" t="s">
        <v>7</v>
      </c>
      <c r="H3" s="8" t="s">
        <v>24</v>
      </c>
      <c r="I3" s="8" t="s">
        <v>35</v>
      </c>
    </row>
    <row r="4" spans="1:9" ht="48" customHeight="1" x14ac:dyDescent="0.25">
      <c r="A4" s="2">
        <v>1</v>
      </c>
      <c r="B4" s="2" t="s">
        <v>8</v>
      </c>
      <c r="C4" s="3">
        <v>56070322</v>
      </c>
      <c r="D4" s="3">
        <v>22467037</v>
      </c>
      <c r="E4" s="18" t="s">
        <v>36</v>
      </c>
      <c r="F4" s="9">
        <v>40</v>
      </c>
      <c r="G4" s="4" t="s">
        <v>9</v>
      </c>
      <c r="H4" s="12" t="s">
        <v>25</v>
      </c>
      <c r="I4" s="13">
        <v>38500</v>
      </c>
    </row>
    <row r="5" spans="1:9" ht="51" customHeight="1" x14ac:dyDescent="0.25">
      <c r="A5" s="2">
        <v>2</v>
      </c>
      <c r="B5" s="2" t="s">
        <v>30</v>
      </c>
      <c r="C5" s="3">
        <v>87271710</v>
      </c>
      <c r="D5" s="3"/>
      <c r="E5" s="17" t="s">
        <v>39</v>
      </c>
      <c r="F5" s="10">
        <v>40</v>
      </c>
      <c r="G5" s="4" t="s">
        <v>34</v>
      </c>
      <c r="H5" s="2" t="s">
        <v>25</v>
      </c>
      <c r="I5" s="14">
        <v>15000</v>
      </c>
    </row>
    <row r="6" spans="1:9" ht="35.1" customHeight="1" x14ac:dyDescent="0.25">
      <c r="A6" s="2">
        <v>3</v>
      </c>
      <c r="B6" s="2" t="s">
        <v>8</v>
      </c>
      <c r="C6" s="3">
        <v>7838718</v>
      </c>
      <c r="D6" s="3"/>
      <c r="E6" s="19" t="s">
        <v>10</v>
      </c>
      <c r="F6" s="10">
        <v>16</v>
      </c>
      <c r="G6" s="4" t="s">
        <v>11</v>
      </c>
      <c r="H6" s="12" t="s">
        <v>26</v>
      </c>
      <c r="I6" s="14">
        <v>9000</v>
      </c>
    </row>
    <row r="7" spans="1:9" ht="35.1" customHeight="1" x14ac:dyDescent="0.25">
      <c r="A7" s="2">
        <v>4</v>
      </c>
      <c r="B7" s="2" t="s">
        <v>8</v>
      </c>
      <c r="C7" s="3">
        <v>3524540</v>
      </c>
      <c r="D7" s="3"/>
      <c r="E7" s="19" t="s">
        <v>12</v>
      </c>
      <c r="F7" s="10">
        <v>33</v>
      </c>
      <c r="G7" s="4" t="s">
        <v>13</v>
      </c>
      <c r="H7" s="12" t="s">
        <v>25</v>
      </c>
      <c r="I7" s="14">
        <v>73000</v>
      </c>
    </row>
    <row r="8" spans="1:9" ht="53.25" customHeight="1" x14ac:dyDescent="0.25">
      <c r="A8" s="2">
        <v>5</v>
      </c>
      <c r="B8" s="2" t="s">
        <v>14</v>
      </c>
      <c r="C8" s="3">
        <v>50353089</v>
      </c>
      <c r="D8" s="3">
        <v>13232467</v>
      </c>
      <c r="E8" s="5" t="s">
        <v>40</v>
      </c>
      <c r="F8" s="11">
        <v>45</v>
      </c>
      <c r="G8" s="4" t="s">
        <v>15</v>
      </c>
      <c r="H8" s="12" t="s">
        <v>28</v>
      </c>
      <c r="I8" s="14">
        <v>87000</v>
      </c>
    </row>
    <row r="9" spans="1:9" ht="35.1" customHeight="1" x14ac:dyDescent="0.25">
      <c r="A9" s="2">
        <v>6</v>
      </c>
      <c r="B9" s="2" t="s">
        <v>16</v>
      </c>
      <c r="C9" s="3">
        <v>83906654</v>
      </c>
      <c r="D9" s="3">
        <v>23063638</v>
      </c>
      <c r="E9" s="19" t="s">
        <v>17</v>
      </c>
      <c r="F9" s="10">
        <v>2</v>
      </c>
      <c r="G9" s="4" t="s">
        <v>18</v>
      </c>
      <c r="H9" s="12" t="s">
        <v>27</v>
      </c>
      <c r="I9" s="14">
        <v>1000</v>
      </c>
    </row>
    <row r="10" spans="1:9" ht="35.1" customHeight="1" x14ac:dyDescent="0.25">
      <c r="A10" s="2">
        <v>7</v>
      </c>
      <c r="B10" s="2" t="s">
        <v>16</v>
      </c>
      <c r="C10" s="3">
        <v>80135619</v>
      </c>
      <c r="D10" s="3">
        <v>22467037</v>
      </c>
      <c r="E10" s="19" t="s">
        <v>19</v>
      </c>
      <c r="F10" s="10">
        <v>2</v>
      </c>
      <c r="G10" s="4" t="s">
        <v>20</v>
      </c>
      <c r="H10" s="12" t="s">
        <v>27</v>
      </c>
      <c r="I10" s="14">
        <v>1000</v>
      </c>
    </row>
    <row r="11" spans="1:9" ht="35.1" customHeight="1" x14ac:dyDescent="0.25">
      <c r="A11" s="2">
        <v>8</v>
      </c>
      <c r="B11" s="2" t="s">
        <v>16</v>
      </c>
      <c r="C11" s="3">
        <v>80437135</v>
      </c>
      <c r="D11" s="3">
        <v>23686201</v>
      </c>
      <c r="E11" s="19" t="s">
        <v>21</v>
      </c>
      <c r="F11" s="10">
        <v>2</v>
      </c>
      <c r="G11" s="4" t="s">
        <v>22</v>
      </c>
      <c r="H11" s="12" t="s">
        <v>27</v>
      </c>
      <c r="I11" s="14">
        <v>1000</v>
      </c>
    </row>
    <row r="12" spans="1:9" ht="35.1" customHeight="1" x14ac:dyDescent="0.25">
      <c r="A12" s="2">
        <v>9</v>
      </c>
      <c r="B12" s="2" t="s">
        <v>30</v>
      </c>
      <c r="C12" s="3">
        <v>56126946</v>
      </c>
      <c r="D12" s="3"/>
      <c r="E12" s="19" t="s">
        <v>31</v>
      </c>
      <c r="F12" s="10">
        <v>22</v>
      </c>
      <c r="G12" s="4" t="s">
        <v>32</v>
      </c>
      <c r="H12" s="2" t="s">
        <v>33</v>
      </c>
      <c r="I12" s="14">
        <v>800</v>
      </c>
    </row>
    <row r="13" spans="1:9" ht="30" customHeight="1" x14ac:dyDescent="0.25">
      <c r="A13" s="22" t="s">
        <v>37</v>
      </c>
      <c r="B13" s="22"/>
      <c r="C13" s="22"/>
      <c r="D13" s="22"/>
      <c r="E13" s="22"/>
      <c r="H13" s="6" t="s">
        <v>23</v>
      </c>
      <c r="I13" s="15">
        <f>SUM(I4:I12)</f>
        <v>226300</v>
      </c>
    </row>
  </sheetData>
  <mergeCells count="4">
    <mergeCell ref="A1:F1"/>
    <mergeCell ref="H1:I1"/>
    <mergeCell ref="A13:E13"/>
    <mergeCell ref="A2:C2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ldomanska</dc:creator>
  <cp:lastModifiedBy>Przemysław</cp:lastModifiedBy>
  <cp:lastPrinted>2024-11-08T13:51:35Z</cp:lastPrinted>
  <dcterms:created xsi:type="dcterms:W3CDTF">2021-11-02T07:47:50Z</dcterms:created>
  <dcterms:modified xsi:type="dcterms:W3CDTF">2024-11-08T13:51:59Z</dcterms:modified>
</cp:coreProperties>
</file>