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siedlecki\Desktop\PRZETARGI 2024\14 Sukcesywna dostawa artykułów spożywczych\2 Zamówienie\"/>
    </mc:Choice>
  </mc:AlternateContent>
  <bookViews>
    <workbookView xWindow="0" yWindow="0" windowWidth="16380" windowHeight="8190" tabRatio="500"/>
  </bookViews>
  <sheets>
    <sheet name="Część I 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0" i="1" l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71" i="1" s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<sst xmlns="http://schemas.openxmlformats.org/spreadsheetml/2006/main" count="143" uniqueCount="79">
  <si>
    <t>FORMULARZ CENOWY</t>
  </si>
  <si>
    <t>L.P.</t>
  </si>
  <si>
    <t>JEDNOSTKA MIARY</t>
  </si>
  <si>
    <t>ILOŚĆ</t>
  </si>
  <si>
    <t>CENA JEDNOSTKOWA BRUTTO</t>
  </si>
  <si>
    <t>CENA OGÓŁEM BRUTTO</t>
  </si>
  <si>
    <t>BANANY klasa I lub II wg Rozporządzenia Komisji WE nr 2257/94 odmiana CONSUL, TURBAN, MONITA, CHIQUITTA</t>
  </si>
  <si>
    <t>kg</t>
  </si>
  <si>
    <t>CYTRYNA, klasa I, średnia wielkość, bez pestek, twarda, gładka skórka</t>
  </si>
  <si>
    <t>GRUSZKI, średniej wielkości, średnio twarde, o podobnej wielkości</t>
  </si>
  <si>
    <t>JABŁKA, typu cortland, ligol, champion, delikates, rubin, jonagared, klasa I, średnia wielkość, bez korka, średnio twarde, bez uszkodzeń</t>
  </si>
  <si>
    <t>KIWI klasa I, wielkość średnia, półtwarde</t>
  </si>
  <si>
    <t>MANDARYNKA, klasa I, bezpestkowa, o średnicy ok 6 cm, słodkie, soczyste, gładka skórka</t>
  </si>
  <si>
    <t>NEKTARYNKA/ klasa I, słodka, soczysta</t>
  </si>
  <si>
    <t>POMARAŃCZE typu nowelina, klasa I, cienka skórka, bez pestek</t>
  </si>
  <si>
    <t>TRUSKAWKI, klasa I, odmiana konsumpcyjna, w całości wybarwiona, słodka, jednakowej wielkości, dostawa w łubiankach</t>
  </si>
  <si>
    <t>ŚLIWKI DESEROWE typu węgierka/prezydent, klasa I, dojrzałość konsumpcyjna, odchodzące od pestek, krajowe, jednakowej wielkości, słodkie, soczyste</t>
  </si>
  <si>
    <t>WINOGRONA JASNE/CIEMNE, klasa I, kiście, bez pestek, cienka skórka, słodkie,</t>
  </si>
  <si>
    <t>BURAKI CZERWONE, klasa I, konsumpcyjne, bez liści, wielkość średnia, okrągłe, bez uszkodzeń, bez botwiny</t>
  </si>
  <si>
    <t>szt.</t>
  </si>
  <si>
    <t>CEBULA BIAŁA, klasa I, wielkość średnia, bez szczypioru, okrągła, luz</t>
  </si>
  <si>
    <t>CEBULA CZERWONA, wielkość średnia, bez szczypioru, okrągła, luz</t>
  </si>
  <si>
    <t>KOPEREK (natka), klasa I, pęczek, wielkość sezonowa, niezwiędnięty</t>
  </si>
  <si>
    <t>KAPUSTA BIAŁA, główka 2000-3000g, świeża, bez suchych liści, twarda</t>
  </si>
  <si>
    <t>KAPUSTA CZERWONA, klasa I, główka 2000-2500 g, świeża, bez suchych liści, twarda,</t>
  </si>
  <si>
    <t>KAPUSTA KISZONA BIAŁA, nieprzekwaszona, z dodatkiem marchewki, opakowanie wiaderko plastikowe 5000g</t>
  </si>
  <si>
    <t>KAPUSTA PEKIŃSKA (foliowana), klasa I, bez zgniłych liści, duża główka, niezwiędnięta</t>
  </si>
  <si>
    <t>MARCHEWKA KAROTKA, klasa I, wielkość średnia, bez naci, słodka, jędrna, myta, luz</t>
  </si>
  <si>
    <t>OGÓREK ZIELONY SZKLARNIOWY klasa I, długi, twardy, niefarbowane, bez uszkodzeń lub w sezonie, lub OGÓREK GRUNTOWY klasa I, oczyszczony, średniej wielkości, jasnozielony, pachnący świeżością, niezwiędnięty, niegorzkie, nieprzerośnięty, luz</t>
  </si>
  <si>
    <t>OGÓREK KISZONY w naturalnym kwasie z koprem i solą, nieprzekwaszony, średniej wielkości, niegorzkie (wiaderko, pojemność 3000-6000 g)</t>
  </si>
  <si>
    <t>POMIDORY CZERWONE klasa I, malinowe, na gałązkach, gargamele, duże, całe wybarwione, pachnące, średnio twarde, luz</t>
  </si>
  <si>
    <t>PAPRYKA CZERWONA twarda, słodka, soczysta, duża</t>
  </si>
  <si>
    <t>PIETRUSZKA klasa I, korzeń, twarda, duża, aromatyczna, jędrna, myta, luz</t>
  </si>
  <si>
    <t>PIECZARKI białe, twarde, duże, świeże</t>
  </si>
  <si>
    <t>POR klasa I, niezgniły, duży, jasnozielony, twardy, oczyszczony</t>
  </si>
  <si>
    <t>PIETRUSZKA ZIELONA, klasa I, duży pęczek, pachnąca, jędrna, klasa I, krajowy</t>
  </si>
  <si>
    <t>RZODKIEWKA klasa I, okrągła, pęczek 180-250 g, czerwona, chrupiąca, jędrna, oczyszczona, ostry smak</t>
  </si>
  <si>
    <t>SZCZYPIOREK ŚWIEŻY, klasa I, pęczek gruby, wielkość sezonowa,</t>
  </si>
  <si>
    <t>SAŁATA ZIELONA/MASŁOWA/KARBOWANA/RUKOLA/ ROSZPONKA, klasa I, wielkość sezonowa, duża główka, oczyszczona, bez zgniłych liści, biały korzeń</t>
  </si>
  <si>
    <t>SELER KORZENIOWY klasa I, twardy, średniej wielkości, aromatyczny, oczyszczony</t>
  </si>
  <si>
    <t>ZIEMNIAKI klasa I, typu Irga, konsumpcyjne, umyte, skórka bez zielonych zabarwień, twarde, bez kiełkujących oczek, wielkość średnia, niezgniłe, pakowane w worki 25 kg, dostarczane na żądanie</t>
  </si>
  <si>
    <t>PESTKI SŁONECZNIKA, opakowanie 1kg</t>
  </si>
  <si>
    <t>PESTKI DYNI, opakowanie 1 kg</t>
  </si>
  <si>
    <t>ŻURAWINA SUSZONA, duża, błyszcząca, słodka, z cukrem trzcinowym, cała, o dużej zawartości owoców min 60%</t>
  </si>
  <si>
    <t>ORZECHY LASKOWE</t>
  </si>
  <si>
    <t>MORELA SZUSZONA, duża, cała, błyszcząca, słodka, z cukrem trzcinowy, o zawartości owoców min 60%</t>
  </si>
  <si>
    <t>ORZECHY NERKOWCA</t>
  </si>
  <si>
    <t>ORZECHY WŁOSKIE</t>
  </si>
  <si>
    <t>ORZECHY ZIEMNE</t>
  </si>
  <si>
    <t>CZEREŚNIE</t>
  </si>
  <si>
    <t>RODZYNKI sułtańskie, duże, całe, błyszczące, słodkie, z cukrem trzcinowy, o zawartości owoców min 60%</t>
  </si>
  <si>
    <t>ARBUZY</t>
  </si>
  <si>
    <t>MALINY  - duże, soczyste, świeże Gat I</t>
  </si>
  <si>
    <t>CZIPSY Bananowe</t>
  </si>
  <si>
    <t>ŚLIWKI SUSZONE</t>
  </si>
  <si>
    <t xml:space="preserve">BORÓWKA amerykańska świeża, duże owoce, soczysta, gat. I </t>
  </si>
  <si>
    <t>BRZOSKWINIE klasa I, słodka, soczysta</t>
  </si>
  <si>
    <t>BORÓWKA amerykańska świeża, duże owoce, soczysta, gat. I – pakowana 250 g</t>
  </si>
  <si>
    <t>RZEPA</t>
  </si>
  <si>
    <t>CUKINIA</t>
  </si>
  <si>
    <t>truskawki liofilizowane w plasterkach – op. 100 g</t>
  </si>
  <si>
    <t>owoce liofilizowane mix (truskawka, jabłko, malina, wiśnia) – op. 100 g</t>
  </si>
  <si>
    <t>ananas liofilizowany kawałki (segmenty) – op. 100 g</t>
  </si>
  <si>
    <t>mandarynka liofilizowana kawałki – op. 100 g</t>
  </si>
  <si>
    <t>pomidory koktajlowe, malinowe, cherry, papryczkowe – dojrzałe, czerwone, bez uszkodzeń mechanicznych luz lub opakowanie</t>
  </si>
  <si>
    <t>PAPRYKA CZERWONA ŻÓŁTA, POMARAŃCZOWA SŁODKA PODŁUŻNA – klasa I, świeża, jędrna</t>
  </si>
  <si>
    <t>NALEŻY PODPISAĆ KWALIFIKOWANYM PODPISEM ELEKTRONICZNYM
LUB PODPISEM ZAUFANYM LUB PODPISEM OSOBISTYM</t>
  </si>
  <si>
    <t>KIEŁKI WARZYW 50-60g</t>
  </si>
  <si>
    <t>RAZEM CENA BRUTTO</t>
  </si>
  <si>
    <t>AVOKADO zielone 300-330g dojrzałe</t>
  </si>
  <si>
    <t>Suszone Owoce OWOCOWY MIX Chipsy Drugie Śniadanie 188-200 g</t>
  </si>
  <si>
    <t>SAŁATA LODOWA (pakowana każda główka osobno), klasa I, waga min. 350g, biały korzeń, oczyszczona, bez zgniłych liści</t>
  </si>
  <si>
    <t>JAJA KONSUMPCYJNE KURZE, klasy A, pierwszej grupy jakościowej (1), określane w kategorii wagowej jako duże – L, waga 70-85 g</t>
  </si>
  <si>
    <t>suszone chipsy z truskawek 100 % owoc – op. 10-12 g</t>
  </si>
  <si>
    <t>Mango suszone plastry – op. 70-80 g</t>
  </si>
  <si>
    <r>
      <t>Część I</t>
    </r>
    <r>
      <rPr>
        <sz val="11"/>
        <color rgb="FF000000"/>
        <rFont val="Arial"/>
        <family val="2"/>
        <charset val="238"/>
      </rPr>
      <t xml:space="preserve"> - Dostawa sukcesywna płodów rolnych, warzyw i owoców</t>
    </r>
  </si>
  <si>
    <t>Załącznik nr 3A</t>
  </si>
  <si>
    <t>CZOSNEK, klasa I, krajowy, duże główki</t>
  </si>
  <si>
    <r>
      <t xml:space="preserve">NAZWA ASORTYMENTU </t>
    </r>
    <r>
      <rPr>
        <sz val="10"/>
        <color rgb="FF000000"/>
        <rFont val="Arial"/>
        <family val="2"/>
        <charset val="238"/>
      </rPr>
      <t xml:space="preserve">(w przypadku </t>
    </r>
    <r>
      <rPr>
        <b/>
        <sz val="10"/>
        <color rgb="FF000000"/>
        <rFont val="Arial"/>
        <family val="2"/>
        <charset val="238"/>
      </rPr>
      <t>niewskazania</t>
    </r>
    <r>
      <rPr>
        <sz val="10"/>
        <color rgb="FF000000"/>
        <rFont val="Arial"/>
        <family val="2"/>
        <charset val="238"/>
      </rPr>
      <t xml:space="preserve"> przedziału gramatury/pojemności dopuszcza się zaoferowanie produktu </t>
    </r>
    <r>
      <rPr>
        <b/>
        <sz val="10"/>
        <color rgb="FF000000"/>
        <rFont val="Arial"/>
        <family val="2"/>
        <charset val="238"/>
      </rPr>
      <t>+/-5% względem wskazanej</t>
    </r>
    <r>
      <rPr>
        <sz val="10"/>
        <color rgb="FF000000"/>
        <rFont val="Arial"/>
        <family val="2"/>
        <charset val="238"/>
      </rPr>
      <t xml:space="preserve"> gramatury/pojemności)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</si>
</sst>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zł&quot;"/>
  </numFmts>
  <fonts count="9" x14ac:knownFonts="1"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2" fillId="0" borderId="2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0" borderId="0" xfId="0" applyFont="1"/>
    <xf numFmtId="0" fontId="8" fillId="0" borderId="2" xfId="0" applyFont="1" applyBorder="1" applyAlignment="1">
      <alignment wrapText="1"/>
    </xf>
    <xf numFmtId="0" fontId="7" fillId="3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/>
    </xf>
    <xf numFmtId="49" fontId="5" fillId="0" borderId="0" xfId="0" applyNumberFormat="1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zoomScale="130" zoomScaleNormal="130" workbookViewId="0">
      <selection activeCell="N4" sqref="N4"/>
    </sheetView>
  </sheetViews>
  <sheetFormatPr defaultRowHeight="15" x14ac:dyDescent="0.25"/>
  <cols>
    <col min="1" max="1" width="5" customWidth="1"/>
    <col min="2" max="2" width="48.85546875" style="12" customWidth="1"/>
    <col min="3" max="3" width="20" customWidth="1"/>
    <col min="4" max="4" width="7.42578125" customWidth="1"/>
    <col min="5" max="5" width="17.7109375" customWidth="1"/>
    <col min="6" max="6" width="17" customWidth="1"/>
    <col min="7" max="1025" width="8.7109375" customWidth="1"/>
  </cols>
  <sheetData>
    <row r="1" spans="1:6" ht="11.1" customHeight="1" x14ac:dyDescent="0.25">
      <c r="A1" s="15" t="s">
        <v>76</v>
      </c>
      <c r="B1" s="15"/>
      <c r="C1" s="15"/>
      <c r="D1" s="15"/>
      <c r="E1" s="15"/>
      <c r="F1" s="15"/>
    </row>
    <row r="2" spans="1:6" ht="14.45" customHeight="1" x14ac:dyDescent="0.25">
      <c r="A2" s="16" t="s">
        <v>0</v>
      </c>
      <c r="B2" s="16"/>
      <c r="C2" s="16"/>
      <c r="D2" s="16"/>
      <c r="E2" s="16"/>
      <c r="F2" s="16"/>
    </row>
    <row r="3" spans="1:6" ht="18.95" customHeight="1" x14ac:dyDescent="0.25">
      <c r="A3" s="17" t="s">
        <v>75</v>
      </c>
      <c r="B3" s="17"/>
      <c r="C3" s="17"/>
      <c r="D3" s="17"/>
      <c r="E3" s="17"/>
      <c r="F3" s="17"/>
    </row>
    <row r="4" spans="1:6" ht="51" x14ac:dyDescent="0.25">
      <c r="A4" s="1" t="s">
        <v>1</v>
      </c>
      <c r="B4" s="21" t="s">
        <v>78</v>
      </c>
      <c r="C4" s="2" t="s">
        <v>2</v>
      </c>
      <c r="D4" s="2" t="s">
        <v>3</v>
      </c>
      <c r="E4" s="2" t="s">
        <v>4</v>
      </c>
      <c r="F4" s="3" t="s">
        <v>5</v>
      </c>
    </row>
    <row r="5" spans="1:6" ht="38.25" x14ac:dyDescent="0.25">
      <c r="A5" s="4">
        <v>1</v>
      </c>
      <c r="B5" s="10" t="s">
        <v>6</v>
      </c>
      <c r="C5" s="5" t="s">
        <v>7</v>
      </c>
      <c r="D5" s="5">
        <v>2200</v>
      </c>
      <c r="E5" s="6"/>
      <c r="F5" s="7">
        <f t="shared" ref="F5:F36" si="0">D5*E5</f>
        <v>0</v>
      </c>
    </row>
    <row r="6" spans="1:6" ht="25.5" x14ac:dyDescent="0.25">
      <c r="A6" s="4">
        <v>2</v>
      </c>
      <c r="B6" s="10" t="s">
        <v>8</v>
      </c>
      <c r="C6" s="5" t="s">
        <v>7</v>
      </c>
      <c r="D6" s="5">
        <v>75</v>
      </c>
      <c r="E6" s="6"/>
      <c r="F6" s="7">
        <f t="shared" si="0"/>
        <v>0</v>
      </c>
    </row>
    <row r="7" spans="1:6" ht="25.5" x14ac:dyDescent="0.25">
      <c r="A7" s="4">
        <v>3</v>
      </c>
      <c r="B7" s="10" t="s">
        <v>9</v>
      </c>
      <c r="C7" s="5" t="s">
        <v>7</v>
      </c>
      <c r="D7" s="5">
        <v>900</v>
      </c>
      <c r="E7" s="6"/>
      <c r="F7" s="7">
        <f t="shared" si="0"/>
        <v>0</v>
      </c>
    </row>
    <row r="8" spans="1:6" ht="38.25" x14ac:dyDescent="0.25">
      <c r="A8" s="4">
        <v>4</v>
      </c>
      <c r="B8" s="10" t="s">
        <v>10</v>
      </c>
      <c r="C8" s="5" t="s">
        <v>7</v>
      </c>
      <c r="D8" s="5">
        <v>5000</v>
      </c>
      <c r="E8" s="8"/>
      <c r="F8" s="7">
        <f t="shared" si="0"/>
        <v>0</v>
      </c>
    </row>
    <row r="9" spans="1:6" x14ac:dyDescent="0.25">
      <c r="A9" s="4">
        <v>5</v>
      </c>
      <c r="B9" s="10" t="s">
        <v>11</v>
      </c>
      <c r="C9" s="5" t="s">
        <v>7</v>
      </c>
      <c r="D9" s="5">
        <v>150</v>
      </c>
      <c r="E9" s="8"/>
      <c r="F9" s="7">
        <f t="shared" si="0"/>
        <v>0</v>
      </c>
    </row>
    <row r="10" spans="1:6" ht="25.5" x14ac:dyDescent="0.25">
      <c r="A10" s="4">
        <v>6</v>
      </c>
      <c r="B10" s="10" t="s">
        <v>12</v>
      </c>
      <c r="C10" s="5" t="s">
        <v>7</v>
      </c>
      <c r="D10" s="5">
        <v>2300</v>
      </c>
      <c r="E10" s="8"/>
      <c r="F10" s="7">
        <f t="shared" si="0"/>
        <v>0</v>
      </c>
    </row>
    <row r="11" spans="1:6" x14ac:dyDescent="0.25">
      <c r="A11" s="4">
        <v>7</v>
      </c>
      <c r="B11" s="10" t="s">
        <v>13</v>
      </c>
      <c r="C11" s="5" t="s">
        <v>7</v>
      </c>
      <c r="D11" s="5">
        <v>150</v>
      </c>
      <c r="E11" s="8"/>
      <c r="F11" s="7">
        <f t="shared" si="0"/>
        <v>0</v>
      </c>
    </row>
    <row r="12" spans="1:6" ht="25.5" x14ac:dyDescent="0.25">
      <c r="A12" s="4">
        <v>8</v>
      </c>
      <c r="B12" s="10" t="s">
        <v>14</v>
      </c>
      <c r="C12" s="5" t="s">
        <v>7</v>
      </c>
      <c r="D12" s="5">
        <v>390</v>
      </c>
      <c r="E12" s="8"/>
      <c r="F12" s="7">
        <f t="shared" si="0"/>
        <v>0</v>
      </c>
    </row>
    <row r="13" spans="1:6" ht="38.25" x14ac:dyDescent="0.25">
      <c r="A13" s="4">
        <v>9</v>
      </c>
      <c r="B13" s="10" t="s">
        <v>15</v>
      </c>
      <c r="C13" s="5" t="s">
        <v>7</v>
      </c>
      <c r="D13" s="5">
        <v>350</v>
      </c>
      <c r="E13" s="8"/>
      <c r="F13" s="7">
        <f t="shared" si="0"/>
        <v>0</v>
      </c>
    </row>
    <row r="14" spans="1:6" ht="38.25" x14ac:dyDescent="0.25">
      <c r="A14" s="4">
        <v>10</v>
      </c>
      <c r="B14" s="10" t="s">
        <v>16</v>
      </c>
      <c r="C14" s="5" t="s">
        <v>7</v>
      </c>
      <c r="D14" s="5">
        <v>100</v>
      </c>
      <c r="E14" s="8"/>
      <c r="F14" s="7">
        <f t="shared" si="0"/>
        <v>0</v>
      </c>
    </row>
    <row r="15" spans="1:6" ht="25.5" x14ac:dyDescent="0.25">
      <c r="A15" s="4">
        <v>11</v>
      </c>
      <c r="B15" s="10" t="s">
        <v>17</v>
      </c>
      <c r="C15" s="5" t="s">
        <v>7</v>
      </c>
      <c r="D15" s="5">
        <v>1400</v>
      </c>
      <c r="E15" s="8"/>
      <c r="F15" s="7">
        <f t="shared" si="0"/>
        <v>0</v>
      </c>
    </row>
    <row r="16" spans="1:6" ht="25.5" x14ac:dyDescent="0.25">
      <c r="A16" s="4">
        <v>12</v>
      </c>
      <c r="B16" s="10" t="s">
        <v>18</v>
      </c>
      <c r="C16" s="5" t="s">
        <v>7</v>
      </c>
      <c r="D16" s="5">
        <v>450</v>
      </c>
      <c r="E16" s="8"/>
      <c r="F16" s="7">
        <f t="shared" si="0"/>
        <v>0</v>
      </c>
    </row>
    <row r="17" spans="1:6" x14ac:dyDescent="0.25">
      <c r="A17" s="4">
        <v>13</v>
      </c>
      <c r="B17" s="10" t="s">
        <v>77</v>
      </c>
      <c r="C17" s="20" t="s">
        <v>19</v>
      </c>
      <c r="D17" s="5">
        <v>150</v>
      </c>
      <c r="E17" s="8"/>
      <c r="F17" s="7">
        <f t="shared" si="0"/>
        <v>0</v>
      </c>
    </row>
    <row r="18" spans="1:6" ht="25.5" x14ac:dyDescent="0.25">
      <c r="A18" s="4">
        <v>14</v>
      </c>
      <c r="B18" s="10" t="s">
        <v>20</v>
      </c>
      <c r="C18" s="5" t="s">
        <v>7</v>
      </c>
      <c r="D18" s="5">
        <v>500</v>
      </c>
      <c r="E18" s="8"/>
      <c r="F18" s="7">
        <f t="shared" si="0"/>
        <v>0</v>
      </c>
    </row>
    <row r="19" spans="1:6" ht="25.5" x14ac:dyDescent="0.25">
      <c r="A19" s="4">
        <v>15</v>
      </c>
      <c r="B19" s="10" t="s">
        <v>21</v>
      </c>
      <c r="C19" s="5" t="s">
        <v>7</v>
      </c>
      <c r="D19" s="5">
        <v>60</v>
      </c>
      <c r="E19" s="8"/>
      <c r="F19" s="7">
        <f t="shared" si="0"/>
        <v>0</v>
      </c>
    </row>
    <row r="20" spans="1:6" ht="25.5" x14ac:dyDescent="0.25">
      <c r="A20" s="4">
        <v>16</v>
      </c>
      <c r="B20" s="10" t="s">
        <v>22</v>
      </c>
      <c r="C20" s="20" t="s">
        <v>19</v>
      </c>
      <c r="D20" s="5">
        <v>2300</v>
      </c>
      <c r="E20" s="8"/>
      <c r="F20" s="7">
        <f t="shared" si="0"/>
        <v>0</v>
      </c>
    </row>
    <row r="21" spans="1:6" ht="25.5" x14ac:dyDescent="0.25">
      <c r="A21" s="4">
        <v>17</v>
      </c>
      <c r="B21" s="10" t="s">
        <v>23</v>
      </c>
      <c r="C21" s="5" t="s">
        <v>7</v>
      </c>
      <c r="D21" s="5">
        <v>500</v>
      </c>
      <c r="E21" s="8"/>
      <c r="F21" s="7">
        <f t="shared" si="0"/>
        <v>0</v>
      </c>
    </row>
    <row r="22" spans="1:6" ht="25.5" x14ac:dyDescent="0.25">
      <c r="A22" s="4">
        <v>18</v>
      </c>
      <c r="B22" s="10" t="s">
        <v>24</v>
      </c>
      <c r="C22" s="5" t="s">
        <v>7</v>
      </c>
      <c r="D22" s="5">
        <v>300</v>
      </c>
      <c r="E22" s="8"/>
      <c r="F22" s="7">
        <f t="shared" si="0"/>
        <v>0</v>
      </c>
    </row>
    <row r="23" spans="1:6" ht="38.25" x14ac:dyDescent="0.25">
      <c r="A23" s="4">
        <v>19</v>
      </c>
      <c r="B23" s="10" t="s">
        <v>25</v>
      </c>
      <c r="C23" s="5" t="s">
        <v>7</v>
      </c>
      <c r="D23" s="5">
        <v>350</v>
      </c>
      <c r="E23" s="8"/>
      <c r="F23" s="7">
        <f t="shared" si="0"/>
        <v>0</v>
      </c>
    </row>
    <row r="24" spans="1:6" ht="25.5" x14ac:dyDescent="0.25">
      <c r="A24" s="4">
        <v>20</v>
      </c>
      <c r="B24" s="10" t="s">
        <v>26</v>
      </c>
      <c r="C24" s="5" t="s">
        <v>7</v>
      </c>
      <c r="D24" s="5">
        <v>350</v>
      </c>
      <c r="E24" s="8"/>
      <c r="F24" s="7">
        <f t="shared" si="0"/>
        <v>0</v>
      </c>
    </row>
    <row r="25" spans="1:6" ht="25.5" x14ac:dyDescent="0.25">
      <c r="A25" s="4">
        <v>21</v>
      </c>
      <c r="B25" s="10" t="s">
        <v>27</v>
      </c>
      <c r="C25" s="5" t="s">
        <v>7</v>
      </c>
      <c r="D25" s="5">
        <v>700</v>
      </c>
      <c r="E25" s="8"/>
      <c r="F25" s="7">
        <f t="shared" si="0"/>
        <v>0</v>
      </c>
    </row>
    <row r="26" spans="1:6" ht="63.75" x14ac:dyDescent="0.25">
      <c r="A26" s="4">
        <v>22</v>
      </c>
      <c r="B26" s="11" t="s">
        <v>28</v>
      </c>
      <c r="C26" s="5" t="s">
        <v>7</v>
      </c>
      <c r="D26" s="5">
        <v>550</v>
      </c>
      <c r="E26" s="8"/>
      <c r="F26" s="7">
        <f t="shared" si="0"/>
        <v>0</v>
      </c>
    </row>
    <row r="27" spans="1:6" ht="38.25" x14ac:dyDescent="0.25">
      <c r="A27" s="4">
        <v>23</v>
      </c>
      <c r="B27" s="10" t="s">
        <v>29</v>
      </c>
      <c r="C27" s="5" t="s">
        <v>7</v>
      </c>
      <c r="D27" s="5">
        <v>500</v>
      </c>
      <c r="E27" s="8"/>
      <c r="F27" s="7">
        <f t="shared" si="0"/>
        <v>0</v>
      </c>
    </row>
    <row r="28" spans="1:6" ht="38.25" x14ac:dyDescent="0.25">
      <c r="A28" s="4">
        <v>24</v>
      </c>
      <c r="B28" s="10" t="s">
        <v>30</v>
      </c>
      <c r="C28" s="5" t="s">
        <v>7</v>
      </c>
      <c r="D28" s="5">
        <v>300</v>
      </c>
      <c r="E28" s="8"/>
      <c r="F28" s="7">
        <f t="shared" si="0"/>
        <v>0</v>
      </c>
    </row>
    <row r="29" spans="1:6" x14ac:dyDescent="0.25">
      <c r="A29" s="4">
        <v>25</v>
      </c>
      <c r="B29" s="10" t="s">
        <v>31</v>
      </c>
      <c r="C29" s="5" t="s">
        <v>7</v>
      </c>
      <c r="D29" s="5">
        <v>300</v>
      </c>
      <c r="E29" s="8"/>
      <c r="F29" s="7">
        <f t="shared" si="0"/>
        <v>0</v>
      </c>
    </row>
    <row r="30" spans="1:6" ht="25.5" x14ac:dyDescent="0.25">
      <c r="A30" s="4">
        <v>26</v>
      </c>
      <c r="B30" s="10" t="s">
        <v>32</v>
      </c>
      <c r="C30" s="5" t="s">
        <v>7</v>
      </c>
      <c r="D30" s="5">
        <v>200</v>
      </c>
      <c r="E30" s="8"/>
      <c r="F30" s="7">
        <f t="shared" si="0"/>
        <v>0</v>
      </c>
    </row>
    <row r="31" spans="1:6" x14ac:dyDescent="0.25">
      <c r="A31" s="4">
        <v>27</v>
      </c>
      <c r="B31" s="10" t="s">
        <v>33</v>
      </c>
      <c r="C31" s="5" t="s">
        <v>7</v>
      </c>
      <c r="D31" s="5">
        <v>180</v>
      </c>
      <c r="E31" s="8"/>
      <c r="F31" s="7">
        <f t="shared" si="0"/>
        <v>0</v>
      </c>
    </row>
    <row r="32" spans="1:6" ht="25.5" x14ac:dyDescent="0.25">
      <c r="A32" s="4">
        <v>28</v>
      </c>
      <c r="B32" s="10" t="s">
        <v>34</v>
      </c>
      <c r="C32" s="20" t="s">
        <v>19</v>
      </c>
      <c r="D32" s="5">
        <v>195</v>
      </c>
      <c r="E32" s="8"/>
      <c r="F32" s="7">
        <f t="shared" si="0"/>
        <v>0</v>
      </c>
    </row>
    <row r="33" spans="1:6" ht="25.5" x14ac:dyDescent="0.25">
      <c r="A33" s="4">
        <v>29</v>
      </c>
      <c r="B33" s="10" t="s">
        <v>35</v>
      </c>
      <c r="C33" s="20" t="s">
        <v>19</v>
      </c>
      <c r="D33" s="5">
        <v>700</v>
      </c>
      <c r="E33" s="8"/>
      <c r="F33" s="7">
        <f t="shared" si="0"/>
        <v>0</v>
      </c>
    </row>
    <row r="34" spans="1:6" ht="25.5" x14ac:dyDescent="0.25">
      <c r="A34" s="4">
        <v>30</v>
      </c>
      <c r="B34" s="10" t="s">
        <v>36</v>
      </c>
      <c r="C34" s="20" t="s">
        <v>19</v>
      </c>
      <c r="D34" s="5">
        <v>300</v>
      </c>
      <c r="E34" s="8"/>
      <c r="F34" s="7">
        <f t="shared" si="0"/>
        <v>0</v>
      </c>
    </row>
    <row r="35" spans="1:6" ht="25.5" x14ac:dyDescent="0.25">
      <c r="A35" s="4">
        <v>31</v>
      </c>
      <c r="B35" s="10" t="s">
        <v>37</v>
      </c>
      <c r="C35" s="20" t="s">
        <v>19</v>
      </c>
      <c r="D35" s="5">
        <v>500</v>
      </c>
      <c r="E35" s="8"/>
      <c r="F35" s="7">
        <f t="shared" si="0"/>
        <v>0</v>
      </c>
    </row>
    <row r="36" spans="1:6" ht="51" x14ac:dyDescent="0.25">
      <c r="A36" s="4">
        <v>32</v>
      </c>
      <c r="B36" s="10" t="s">
        <v>38</v>
      </c>
      <c r="C36" s="20" t="s">
        <v>19</v>
      </c>
      <c r="D36" s="5">
        <v>350</v>
      </c>
      <c r="E36" s="8"/>
      <c r="F36" s="7">
        <f t="shared" si="0"/>
        <v>0</v>
      </c>
    </row>
    <row r="37" spans="1:6" ht="38.25" x14ac:dyDescent="0.25">
      <c r="A37" s="4">
        <v>33</v>
      </c>
      <c r="B37" s="10" t="s">
        <v>71</v>
      </c>
      <c r="C37" s="20" t="s">
        <v>19</v>
      </c>
      <c r="D37" s="5">
        <v>450</v>
      </c>
      <c r="E37" s="8"/>
      <c r="F37" s="7">
        <f t="shared" ref="F37:F68" si="1">D37*E37</f>
        <v>0</v>
      </c>
    </row>
    <row r="38" spans="1:6" ht="25.5" x14ac:dyDescent="0.25">
      <c r="A38" s="4">
        <v>34</v>
      </c>
      <c r="B38" s="10" t="s">
        <v>39</v>
      </c>
      <c r="C38" s="5" t="s">
        <v>7</v>
      </c>
      <c r="D38" s="5">
        <v>200</v>
      </c>
      <c r="E38" s="8"/>
      <c r="F38" s="7">
        <f t="shared" si="1"/>
        <v>0</v>
      </c>
    </row>
    <row r="39" spans="1:6" ht="51" x14ac:dyDescent="0.25">
      <c r="A39" s="4">
        <v>35</v>
      </c>
      <c r="B39" s="10" t="s">
        <v>40</v>
      </c>
      <c r="C39" s="5" t="s">
        <v>7</v>
      </c>
      <c r="D39" s="5">
        <v>10300</v>
      </c>
      <c r="E39" s="8"/>
      <c r="F39" s="7">
        <f t="shared" si="1"/>
        <v>0</v>
      </c>
    </row>
    <row r="40" spans="1:6" x14ac:dyDescent="0.25">
      <c r="A40" s="4">
        <v>36</v>
      </c>
      <c r="B40" s="10" t="s">
        <v>41</v>
      </c>
      <c r="C40" s="5" t="s">
        <v>7</v>
      </c>
      <c r="D40" s="5">
        <v>50</v>
      </c>
      <c r="E40" s="8"/>
      <c r="F40" s="7">
        <f t="shared" si="1"/>
        <v>0</v>
      </c>
    </row>
    <row r="41" spans="1:6" x14ac:dyDescent="0.25">
      <c r="A41" s="4">
        <v>37</v>
      </c>
      <c r="B41" s="10" t="s">
        <v>42</v>
      </c>
      <c r="C41" s="5" t="s">
        <v>7</v>
      </c>
      <c r="D41" s="5">
        <v>70</v>
      </c>
      <c r="E41" s="8"/>
      <c r="F41" s="7">
        <f t="shared" si="1"/>
        <v>0</v>
      </c>
    </row>
    <row r="42" spans="1:6" ht="38.25" x14ac:dyDescent="0.25">
      <c r="A42" s="4">
        <v>38</v>
      </c>
      <c r="B42" s="10" t="s">
        <v>43</v>
      </c>
      <c r="C42" s="5" t="s">
        <v>7</v>
      </c>
      <c r="D42" s="5">
        <v>150</v>
      </c>
      <c r="E42" s="8"/>
      <c r="F42" s="7">
        <f t="shared" si="1"/>
        <v>0</v>
      </c>
    </row>
    <row r="43" spans="1:6" x14ac:dyDescent="0.25">
      <c r="A43" s="4">
        <v>39</v>
      </c>
      <c r="B43" s="10" t="s">
        <v>44</v>
      </c>
      <c r="C43" s="5" t="s">
        <v>7</v>
      </c>
      <c r="D43" s="5">
        <v>100</v>
      </c>
      <c r="E43" s="8"/>
      <c r="F43" s="7">
        <f t="shared" si="1"/>
        <v>0</v>
      </c>
    </row>
    <row r="44" spans="1:6" ht="25.5" x14ac:dyDescent="0.25">
      <c r="A44" s="4">
        <v>40</v>
      </c>
      <c r="B44" s="10" t="s">
        <v>45</v>
      </c>
      <c r="C44" s="5" t="s">
        <v>7</v>
      </c>
      <c r="D44" s="5">
        <v>80</v>
      </c>
      <c r="E44" s="8"/>
      <c r="F44" s="7">
        <f t="shared" si="1"/>
        <v>0</v>
      </c>
    </row>
    <row r="45" spans="1:6" x14ac:dyDescent="0.25">
      <c r="A45" s="4">
        <v>41</v>
      </c>
      <c r="B45" s="10" t="s">
        <v>46</v>
      </c>
      <c r="C45" s="5" t="s">
        <v>7</v>
      </c>
      <c r="D45" s="5">
        <v>200</v>
      </c>
      <c r="E45" s="8"/>
      <c r="F45" s="7">
        <f t="shared" si="1"/>
        <v>0</v>
      </c>
    </row>
    <row r="46" spans="1:6" x14ac:dyDescent="0.25">
      <c r="A46" s="4">
        <v>42</v>
      </c>
      <c r="B46" s="10" t="s">
        <v>47</v>
      </c>
      <c r="C46" s="5" t="s">
        <v>7</v>
      </c>
      <c r="D46" s="5">
        <v>200</v>
      </c>
      <c r="E46" s="8"/>
      <c r="F46" s="7">
        <f t="shared" si="1"/>
        <v>0</v>
      </c>
    </row>
    <row r="47" spans="1:6" x14ac:dyDescent="0.25">
      <c r="A47" s="4">
        <v>43</v>
      </c>
      <c r="B47" s="10" t="s">
        <v>48</v>
      </c>
      <c r="C47" s="5" t="s">
        <v>7</v>
      </c>
      <c r="D47" s="5">
        <v>200</v>
      </c>
      <c r="E47" s="8"/>
      <c r="F47" s="7">
        <f t="shared" si="1"/>
        <v>0</v>
      </c>
    </row>
    <row r="48" spans="1:6" x14ac:dyDescent="0.25">
      <c r="A48" s="4">
        <v>44</v>
      </c>
      <c r="B48" s="10" t="s">
        <v>49</v>
      </c>
      <c r="C48" s="5" t="s">
        <v>7</v>
      </c>
      <c r="D48" s="5">
        <v>150</v>
      </c>
      <c r="E48" s="8"/>
      <c r="F48" s="7">
        <f t="shared" si="1"/>
        <v>0</v>
      </c>
    </row>
    <row r="49" spans="1:6" ht="25.5" x14ac:dyDescent="0.25">
      <c r="A49" s="4">
        <v>45</v>
      </c>
      <c r="B49" s="10" t="s">
        <v>50</v>
      </c>
      <c r="C49" s="5" t="s">
        <v>7</v>
      </c>
      <c r="D49" s="5">
        <v>100</v>
      </c>
      <c r="E49" s="8"/>
      <c r="F49" s="7">
        <f t="shared" si="1"/>
        <v>0</v>
      </c>
    </row>
    <row r="50" spans="1:6" x14ac:dyDescent="0.25">
      <c r="A50" s="4">
        <v>46</v>
      </c>
      <c r="B50" s="10" t="s">
        <v>51</v>
      </c>
      <c r="C50" s="5" t="s">
        <v>7</v>
      </c>
      <c r="D50" s="5">
        <v>130</v>
      </c>
      <c r="E50" s="8"/>
      <c r="F50" s="7">
        <f t="shared" si="1"/>
        <v>0</v>
      </c>
    </row>
    <row r="51" spans="1:6" x14ac:dyDescent="0.25">
      <c r="A51" s="4">
        <v>47</v>
      </c>
      <c r="B51" s="10" t="s">
        <v>52</v>
      </c>
      <c r="C51" s="5" t="s">
        <v>7</v>
      </c>
      <c r="D51" s="5">
        <v>50</v>
      </c>
      <c r="E51" s="8"/>
      <c r="F51" s="7">
        <f t="shared" si="1"/>
        <v>0</v>
      </c>
    </row>
    <row r="52" spans="1:6" x14ac:dyDescent="0.25">
      <c r="A52" s="4">
        <v>48</v>
      </c>
      <c r="B52" s="10" t="s">
        <v>53</v>
      </c>
      <c r="C52" s="5" t="s">
        <v>7</v>
      </c>
      <c r="D52" s="5">
        <v>100</v>
      </c>
      <c r="E52" s="8"/>
      <c r="F52" s="7">
        <f t="shared" si="1"/>
        <v>0</v>
      </c>
    </row>
    <row r="53" spans="1:6" x14ac:dyDescent="0.25">
      <c r="A53" s="4">
        <v>49</v>
      </c>
      <c r="B53" s="10" t="s">
        <v>54</v>
      </c>
      <c r="C53" s="5" t="s">
        <v>7</v>
      </c>
      <c r="D53" s="5">
        <v>80</v>
      </c>
      <c r="E53" s="8"/>
      <c r="F53" s="7">
        <f t="shared" si="1"/>
        <v>0</v>
      </c>
    </row>
    <row r="54" spans="1:6" x14ac:dyDescent="0.25">
      <c r="A54" s="4">
        <v>50</v>
      </c>
      <c r="B54" s="14" t="s">
        <v>67</v>
      </c>
      <c r="C54" s="20" t="s">
        <v>19</v>
      </c>
      <c r="D54" s="5">
        <v>100</v>
      </c>
      <c r="E54" s="8"/>
      <c r="F54" s="7">
        <f t="shared" si="1"/>
        <v>0</v>
      </c>
    </row>
    <row r="55" spans="1:6" ht="25.5" x14ac:dyDescent="0.25">
      <c r="A55" s="4">
        <v>51</v>
      </c>
      <c r="B55" s="10" t="s">
        <v>55</v>
      </c>
      <c r="C55" s="5" t="s">
        <v>7</v>
      </c>
      <c r="D55" s="5">
        <v>80</v>
      </c>
      <c r="E55" s="8"/>
      <c r="F55" s="7">
        <f t="shared" si="1"/>
        <v>0</v>
      </c>
    </row>
    <row r="56" spans="1:6" x14ac:dyDescent="0.25">
      <c r="A56" s="4">
        <v>52</v>
      </c>
      <c r="B56" s="10" t="s">
        <v>56</v>
      </c>
      <c r="C56" s="5" t="s">
        <v>7</v>
      </c>
      <c r="D56" s="5">
        <v>200</v>
      </c>
      <c r="E56" s="8"/>
      <c r="F56" s="7">
        <f t="shared" si="1"/>
        <v>0</v>
      </c>
    </row>
    <row r="57" spans="1:6" ht="25.5" x14ac:dyDescent="0.25">
      <c r="A57" s="4">
        <v>53</v>
      </c>
      <c r="B57" s="10" t="s">
        <v>57</v>
      </c>
      <c r="C57" s="20" t="s">
        <v>19</v>
      </c>
      <c r="D57" s="5">
        <v>300</v>
      </c>
      <c r="E57" s="8"/>
      <c r="F57" s="7">
        <f t="shared" si="1"/>
        <v>0</v>
      </c>
    </row>
    <row r="58" spans="1:6" x14ac:dyDescent="0.25">
      <c r="A58" s="4">
        <v>54</v>
      </c>
      <c r="B58" s="10" t="s">
        <v>58</v>
      </c>
      <c r="C58" s="5" t="s">
        <v>7</v>
      </c>
      <c r="D58" s="5">
        <v>50</v>
      </c>
      <c r="E58" s="8"/>
      <c r="F58" s="7">
        <f t="shared" si="1"/>
        <v>0</v>
      </c>
    </row>
    <row r="59" spans="1:6" x14ac:dyDescent="0.25">
      <c r="A59" s="4">
        <v>55</v>
      </c>
      <c r="B59" s="10" t="s">
        <v>59</v>
      </c>
      <c r="C59" s="5" t="s">
        <v>7</v>
      </c>
      <c r="D59" s="5">
        <v>50</v>
      </c>
      <c r="E59" s="8"/>
      <c r="F59" s="7">
        <f t="shared" si="1"/>
        <v>0</v>
      </c>
    </row>
    <row r="60" spans="1:6" ht="38.25" x14ac:dyDescent="0.25">
      <c r="A60" s="4">
        <v>56</v>
      </c>
      <c r="B60" s="10" t="s">
        <v>72</v>
      </c>
      <c r="C60" s="20" t="s">
        <v>19</v>
      </c>
      <c r="D60" s="5">
        <v>10200</v>
      </c>
      <c r="E60" s="8"/>
      <c r="F60" s="7">
        <f t="shared" si="1"/>
        <v>0</v>
      </c>
    </row>
    <row r="61" spans="1:6" x14ac:dyDescent="0.25">
      <c r="A61" s="4">
        <v>57</v>
      </c>
      <c r="B61" s="10" t="s">
        <v>60</v>
      </c>
      <c r="C61" s="20" t="s">
        <v>19</v>
      </c>
      <c r="D61" s="5">
        <v>8000</v>
      </c>
      <c r="E61" s="8"/>
      <c r="F61" s="7">
        <f t="shared" si="1"/>
        <v>0</v>
      </c>
    </row>
    <row r="62" spans="1:6" ht="25.5" x14ac:dyDescent="0.25">
      <c r="A62" s="4">
        <v>58</v>
      </c>
      <c r="B62" s="10" t="s">
        <v>61</v>
      </c>
      <c r="C62" s="20" t="s">
        <v>19</v>
      </c>
      <c r="D62" s="5">
        <v>1000</v>
      </c>
      <c r="E62" s="8"/>
      <c r="F62" s="7">
        <f t="shared" si="1"/>
        <v>0</v>
      </c>
    </row>
    <row r="63" spans="1:6" x14ac:dyDescent="0.25">
      <c r="A63" s="4">
        <v>59</v>
      </c>
      <c r="B63" s="10" t="s">
        <v>62</v>
      </c>
      <c r="C63" s="20" t="s">
        <v>19</v>
      </c>
      <c r="D63" s="5">
        <v>8000</v>
      </c>
      <c r="E63" s="8"/>
      <c r="F63" s="7">
        <f t="shared" si="1"/>
        <v>0</v>
      </c>
    </row>
    <row r="64" spans="1:6" x14ac:dyDescent="0.25">
      <c r="A64" s="4">
        <v>60</v>
      </c>
      <c r="B64" s="10" t="s">
        <v>63</v>
      </c>
      <c r="C64" s="20" t="s">
        <v>19</v>
      </c>
      <c r="D64" s="5">
        <v>1000</v>
      </c>
      <c r="E64" s="8"/>
      <c r="F64" s="7">
        <f t="shared" si="1"/>
        <v>0</v>
      </c>
    </row>
    <row r="65" spans="1:6" x14ac:dyDescent="0.25">
      <c r="A65" s="4">
        <v>61</v>
      </c>
      <c r="B65" s="10" t="s">
        <v>73</v>
      </c>
      <c r="C65" s="20" t="s">
        <v>19</v>
      </c>
      <c r="D65" s="5">
        <v>8000</v>
      </c>
      <c r="E65" s="8"/>
      <c r="F65" s="7">
        <f t="shared" si="1"/>
        <v>0</v>
      </c>
    </row>
    <row r="66" spans="1:6" ht="38.25" x14ac:dyDescent="0.25">
      <c r="A66" s="4">
        <v>62</v>
      </c>
      <c r="B66" s="10" t="s">
        <v>64</v>
      </c>
      <c r="C66" s="5" t="s">
        <v>7</v>
      </c>
      <c r="D66" s="5">
        <v>100</v>
      </c>
      <c r="E66" s="8"/>
      <c r="F66" s="7">
        <f t="shared" si="1"/>
        <v>0</v>
      </c>
    </row>
    <row r="67" spans="1:6" ht="25.5" x14ac:dyDescent="0.25">
      <c r="A67" s="4">
        <v>63</v>
      </c>
      <c r="B67" s="10" t="s">
        <v>65</v>
      </c>
      <c r="C67" s="5" t="s">
        <v>7</v>
      </c>
      <c r="D67" s="5">
        <v>300</v>
      </c>
      <c r="E67" s="8"/>
      <c r="F67" s="7">
        <f t="shared" si="1"/>
        <v>0</v>
      </c>
    </row>
    <row r="68" spans="1:6" x14ac:dyDescent="0.25">
      <c r="A68" s="4">
        <v>64</v>
      </c>
      <c r="B68" s="10" t="s">
        <v>74</v>
      </c>
      <c r="C68" s="20" t="s">
        <v>19</v>
      </c>
      <c r="D68" s="5">
        <v>600</v>
      </c>
      <c r="E68" s="8"/>
      <c r="F68" s="7">
        <f t="shared" si="1"/>
        <v>0</v>
      </c>
    </row>
    <row r="69" spans="1:6" ht="26.25" x14ac:dyDescent="0.25">
      <c r="A69" s="4">
        <v>65</v>
      </c>
      <c r="B69" s="13" t="s">
        <v>70</v>
      </c>
      <c r="C69" s="20" t="s">
        <v>19</v>
      </c>
      <c r="D69" s="5">
        <v>1000</v>
      </c>
      <c r="E69" s="8"/>
      <c r="F69" s="7">
        <f>D69*E69</f>
        <v>0</v>
      </c>
    </row>
    <row r="70" spans="1:6" x14ac:dyDescent="0.25">
      <c r="A70" s="4">
        <v>66</v>
      </c>
      <c r="B70" s="13" t="s">
        <v>69</v>
      </c>
      <c r="C70" s="20" t="s">
        <v>19</v>
      </c>
      <c r="D70" s="5">
        <v>600</v>
      </c>
      <c r="E70" s="8"/>
      <c r="F70" s="7">
        <f>D70*E70</f>
        <v>0</v>
      </c>
    </row>
    <row r="71" spans="1:6" ht="18" x14ac:dyDescent="0.25">
      <c r="A71" s="18" t="s">
        <v>68</v>
      </c>
      <c r="B71" s="18"/>
      <c r="C71" s="18"/>
      <c r="D71" s="18"/>
      <c r="E71" s="18"/>
      <c r="F71" s="9">
        <f>SUM(F5:F70)</f>
        <v>0</v>
      </c>
    </row>
    <row r="73" spans="1:6" ht="36" customHeight="1" x14ac:dyDescent="0.25">
      <c r="A73" s="19" t="s">
        <v>66</v>
      </c>
      <c r="B73" s="19"/>
      <c r="C73" s="19"/>
      <c r="D73" s="19"/>
      <c r="E73" s="19"/>
      <c r="F73" s="19"/>
    </row>
  </sheetData>
  <mergeCells count="5">
    <mergeCell ref="A1:F1"/>
    <mergeCell ref="A2:F2"/>
    <mergeCell ref="A3:F3"/>
    <mergeCell ref="A71:E71"/>
    <mergeCell ref="A73:F73"/>
  </mergeCells>
  <pageMargins left="0.7" right="0.7" top="0.75" bottom="0.75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Nietupski</dc:creator>
  <dc:description/>
  <cp:lastModifiedBy>Marcin Siedlecki</cp:lastModifiedBy>
  <cp:revision>12</cp:revision>
  <cp:lastPrinted>2024-10-22T12:06:03Z</cp:lastPrinted>
  <dcterms:created xsi:type="dcterms:W3CDTF">2022-03-09T10:17:20Z</dcterms:created>
  <dcterms:modified xsi:type="dcterms:W3CDTF">2024-11-07T09:47:48Z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