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siedlecki\Desktop\PRZETARGI 2024\14 Sukcesywna dostawa artykułów spożywczych\2 Zamówienie\"/>
    </mc:Choice>
  </mc:AlternateContent>
  <bookViews>
    <workbookView xWindow="0" yWindow="0" windowWidth="16380" windowHeight="8190" tabRatio="500"/>
  </bookViews>
  <sheets>
    <sheet name="Część III 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2" i="1" l="1"/>
  <c r="F121" i="1" l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<sst xmlns="http://schemas.openxmlformats.org/spreadsheetml/2006/main" count="245" uniqueCount="130">
  <si>
    <t>Załącznik nr 3c</t>
  </si>
  <si>
    <t>FORMULARZ CENOWY</t>
  </si>
  <si>
    <t>L.P.</t>
  </si>
  <si>
    <t>JEDNOSTKA MIARY</t>
  </si>
  <si>
    <t>ILOŚĆ</t>
  </si>
  <si>
    <t>CENA JEDNOSTKOWA BRUTTO</t>
  </si>
  <si>
    <t>CENA OGÓŁEM BRUTTO</t>
  </si>
  <si>
    <t>BAZYLIA suszona, aromatyczna, w paczkach 10g</t>
  </si>
  <si>
    <t>CUKIER PUDER op.  400g</t>
  </si>
  <si>
    <t>KWASEK CYTRYNOWY, opakowanie 20g</t>
  </si>
  <si>
    <t>LIŚĆ LAUROWY, aromatyczny, cały, opakowanie 6g,</t>
  </si>
  <si>
    <t>PROSZEK DO PIECZENIA, opakowanie 30g,</t>
  </si>
  <si>
    <t>PIEPRZ czarny, mielony, opakowanie 20g</t>
  </si>
  <si>
    <t>PIEPRZ ZIOŁOWY, mielony, opakowanie  20g,</t>
  </si>
  <si>
    <t>SÓL WARZONA JODOWANA, 1kg</t>
  </si>
  <si>
    <t>TYMIANEK, aromatyczny, opakowanie 10g,</t>
  </si>
  <si>
    <t>ZIELE ANGIELSKIE, opakowanie 15g,</t>
  </si>
  <si>
    <t>ZIOŁA PROWANSALSKIE, opakowanie 10g,</t>
  </si>
  <si>
    <t>ANANAS, plastry, puszka, duża, w syropie 580 g</t>
  </si>
  <si>
    <t>BUDYŃ z cukrem, opakowanie 40g, waniliowy lub śmietankowy,</t>
  </si>
  <si>
    <t>CHIPSY, opakowanie 12g, smak: jabłko z bananem, jabłko z truskawką, jabłko z toffi</t>
  </si>
  <si>
    <t>DROŻDŻE kostka, 100g</t>
  </si>
  <si>
    <t>CHRUPKI KUKURYDZIANE dla dzieci, naturalne 60-70 g</t>
  </si>
  <si>
    <t>MUSZTARDA 185 g</t>
  </si>
  <si>
    <t>MAJONEZ op. 900 ml</t>
  </si>
  <si>
    <t>FASOLA KONSERWOWA BIAŁA / CZERWONA 400 g</t>
  </si>
  <si>
    <t>KAWA ZBOŻOWA, bez kofeiny, 150 g</t>
  </si>
  <si>
    <t>KASZA GRYCZANA 500 g</t>
  </si>
  <si>
    <t>KASZA JAGLANA, 400 g</t>
  </si>
  <si>
    <t>KASZA JĘCZMIENNA, 1 kg</t>
  </si>
  <si>
    <t>KASZA KUSKUS, 400 g</t>
  </si>
  <si>
    <t>KASZA KUKURYDZIANA, 400 g</t>
  </si>
  <si>
    <t>KASZA MANNA, opakowanie 1 kg</t>
  </si>
  <si>
    <t>MAKARON MUSZELKI ŚWIDERKI,SPAGHETTI,NITKI, RURKI, KOLANKA,  400 g</t>
  </si>
  <si>
    <t>MĄKA WROCŁAWSKA, opakowanie 1kg, pszenna, typ 500</t>
  </si>
  <si>
    <t>MAKARON ZACIERKA 250 g</t>
  </si>
  <si>
    <t>MIÓD WIELOKWIATOWY opakowanie 1kg</t>
  </si>
  <si>
    <t>SOK 100% 1L</t>
  </si>
  <si>
    <t>MĄKA PEŁNOZIARNISTA, opakowanie 1 kg</t>
  </si>
  <si>
    <t>MĄKA TORTOWA, opakowanie 1kg, pszenna, typ 500</t>
  </si>
  <si>
    <t>MĄKA ZIEMNIACZANA opakowanie 1kg,</t>
  </si>
  <si>
    <t>OLEJ ROŚLINNY opakowanie 1l</t>
  </si>
  <si>
    <t>OCET JABŁKOWY 250 ML</t>
  </si>
  <si>
    <t>PŁATKI OWSIANE GÓRSKIE, opakowanie ok 500g</t>
  </si>
  <si>
    <t>kg</t>
  </si>
  <si>
    <t>RYŻ, biały, paraboliczny, basmanti, opakowanie 1kg</t>
  </si>
  <si>
    <t>SOCZKI ZE SŁOMKĄ 100% 200 ml</t>
  </si>
  <si>
    <t>NAPÓJ ROŚLINNY sojowy, zaw. soi ok 10% op. 1 l</t>
  </si>
  <si>
    <t>MUS OWOCOWY 100 % owoce , bez dodatku cukru, bez konserwantów 100 g</t>
  </si>
  <si>
    <t>Suszone pomidory w oleju ok. 300 g</t>
  </si>
  <si>
    <t>Przyprawa do indyka 20 g</t>
  </si>
  <si>
    <t>KASZA BULGUR 1 kg</t>
  </si>
  <si>
    <t>PRZYPRAWA DO PIERNIKA 20 g</t>
  </si>
  <si>
    <t>Przyprawa do ryb 20 g</t>
  </si>
  <si>
    <t>LUBCZYK 10 g</t>
  </si>
  <si>
    <t>PRZYPRAWA DO KURCZAKA 20 g</t>
  </si>
  <si>
    <t>KRAKERSY O NISKIEJ ZAWARTOŚCI CUKRU I SOLI op. 125 g</t>
  </si>
  <si>
    <t>BISZKOPTY bez cukru 100 g</t>
  </si>
  <si>
    <t>HERBATNIKI BEZ CUKRU op. 50 g</t>
  </si>
  <si>
    <t>SOCZEWICA czerowna, zielona 400 g</t>
  </si>
  <si>
    <t>JARZYNKA B/GLUTAMINIANU SODU 1 kg</t>
  </si>
  <si>
    <t>SYROP OWOCOWY butelka 420 ml</t>
  </si>
  <si>
    <t>SZCZAW KONSERWOWY, przecierany, bez łodyg, słoik szklany ok 290 g</t>
  </si>
  <si>
    <t>ZAKWAS DO ŻURKU, butelka, 0,5l, naturalny koncentrat żurku</t>
  </si>
  <si>
    <t>Koncentrat barszczu czerwonego 300 ml</t>
  </si>
  <si>
    <t>WAFLE RYŻOWE naturalne 110 g</t>
  </si>
  <si>
    <t>wafle tortowe  150 g</t>
  </si>
  <si>
    <t>PŁATKI KUKURYDZIANE 250g</t>
  </si>
  <si>
    <t>PALUSZKI o obniżonej zawartości soli – 60g</t>
  </si>
  <si>
    <t>CHIPSY KUKURYDZIANE  smakowe 35 g bez oleju palmowego , zaw. soli do 1,5 g</t>
  </si>
  <si>
    <t>Wafle ryżowe z ziarnami 110 g</t>
  </si>
  <si>
    <t>CIASTO FRANCUSKIE 375 g</t>
  </si>
  <si>
    <t>szt.</t>
  </si>
  <si>
    <t>Ciasteczka zbożowo – owocowe bez cukru – 50 g</t>
  </si>
  <si>
    <t>Wafle/gofry/podpłomyki bez cukru op. 65 g</t>
  </si>
  <si>
    <t>Mąka krupczatka – pszenna typu 450 – op. 1 kg</t>
  </si>
  <si>
    <t>Napój owocowy – woda i owoce bez cukru – butelka 400 ml</t>
  </si>
  <si>
    <t>Makaron włoski orzo durum 500 g</t>
  </si>
  <si>
    <t>Pasta z czerwonej fasoli i soczewicy op.190 g</t>
  </si>
  <si>
    <t>Deser waniliowy roślinny (sojowy) 125 g</t>
  </si>
  <si>
    <t>Wafle kukurydziane 120 g</t>
  </si>
  <si>
    <t>Nasiona chia – szałwia hiszpańska op. 1 kg</t>
  </si>
  <si>
    <t>RAZEM CENA OFERTY BRUTTO</t>
  </si>
  <si>
    <t>NALEŻY PODPISAĆ KWALIFIKOWANYM PODPISEM ELEKTRONICZNYM
LUB PODPISEM ZAUFANYM LUB PODPISEM OSOBISTYM</t>
  </si>
  <si>
    <t>CYNAMON mielony, w opakowaniach 20 g</t>
  </si>
  <si>
    <t>OGÓRKI KONSERWOWE, duże opakowanie, słoik szklany 900 g</t>
  </si>
  <si>
    <t>PRZYPRAWA DO WIEPRZOWINY 20g</t>
  </si>
  <si>
    <t>SOK MARCHWIOWO – OWOCOWY op. 300 ml</t>
  </si>
  <si>
    <t>WAFLE RYŻOWE z polewą owocową  op. 24 g</t>
  </si>
  <si>
    <t>Makaron w kształcie zwierzątek, literek 500 g</t>
  </si>
  <si>
    <t>Mus jogurt+zboża+owoce w tubce bez  cukru, bez konserwantów op.100 g</t>
  </si>
  <si>
    <t>Chrupki kukurydziane naturalne kręcone 25 g</t>
  </si>
  <si>
    <t>WŁOSKIE PALUSZKI CHLEBOWE – typu GRISSINI , NATURALNE, Z OLIWA Z OLIWEK, CZOSNKOWE 200 g</t>
  </si>
  <si>
    <t>PRZECIER OGÓRKOWY, z ogórków kwaszonych narwiańskich, słoik szklany ok. 290 g</t>
  </si>
  <si>
    <t>CHIPSY Z CIECIERZYCY naturalne, smakowe 60 g</t>
  </si>
  <si>
    <t>Lizaki owocowe bez cukru 12,5 g</t>
  </si>
  <si>
    <t>HERBATA ekspresowa czarna (100 saszetek x 1,4-2g)</t>
  </si>
  <si>
    <t>HERBATA ZIOŁOWA, miętowa, rumiankowa, melisa, ekspresowa (opakowanie 20 x 1,5-2g)</t>
  </si>
  <si>
    <t>HERBATA dzika róża/pigwa truskawka, ekspresowa (opakowanie 20 x 1,7-3,5g)</t>
  </si>
  <si>
    <t>KECZUP łagodny, duży, bez konserwantów, sztucznych barwników 500g</t>
  </si>
  <si>
    <t>KAKAO, extra ciemne, o obniżonej zawartości tłuszczu 180-200 g</t>
  </si>
  <si>
    <t>CHRZAN BIAŁY 180-250g</t>
  </si>
  <si>
    <t>GROSZEK PTYSIOWY op. 120-130 g</t>
  </si>
  <si>
    <t>MASŁO ORZECHOWE 350g</t>
  </si>
  <si>
    <t>Czarnuszka 20g</t>
  </si>
  <si>
    <t>Napój owsiany 3,2 % tł. op. 1 L</t>
  </si>
  <si>
    <r>
      <t xml:space="preserve">NAZWA ASORTYMENTU     </t>
    </r>
    <r>
      <rPr>
        <b/>
        <sz val="9"/>
        <color rgb="FF000000"/>
        <rFont val="Arial"/>
        <family val="2"/>
        <charset val="238"/>
      </rPr>
      <t xml:space="preserve">              </t>
    </r>
    <r>
      <rPr>
        <sz val="9"/>
        <color rgb="FF000000"/>
        <rFont val="Arial"/>
        <family val="2"/>
        <charset val="238"/>
      </rPr>
      <t xml:space="preserve">(w przypadku niewskazania </t>
    </r>
    <r>
      <rPr>
        <b/>
        <sz val="9"/>
        <color rgb="FF000000"/>
        <rFont val="Arial"/>
        <family val="2"/>
        <charset val="238"/>
      </rPr>
      <t>przedziału</t>
    </r>
    <r>
      <rPr>
        <sz val="9"/>
        <color rgb="FF000000"/>
        <rFont val="Arial"/>
        <family val="2"/>
        <charset val="238"/>
      </rPr>
      <t xml:space="preserve"> gramatury/pojemności dopuszcza się zaoferowanie produktu</t>
    </r>
    <r>
      <rPr>
        <b/>
        <sz val="9"/>
        <color rgb="FF000000"/>
        <rFont val="Arial"/>
        <family val="2"/>
        <charset val="238"/>
      </rPr>
      <t xml:space="preserve"> +/-5% względem wskazanej</t>
    </r>
    <r>
      <rPr>
        <sz val="9"/>
        <color rgb="FF000000"/>
        <rFont val="Arial"/>
        <family val="2"/>
        <charset val="238"/>
      </rPr>
      <t xml:space="preserve"> gramatury/pojemności)</t>
    </r>
  </si>
  <si>
    <t>CUKIER WANILIOWY, aromatyczny, w paczkach 20g</t>
  </si>
  <si>
    <t>PAPRYKA SŁODKA aromatyczna, opakowanie 20g</t>
  </si>
  <si>
    <t>ŻELATYNA SPOŻYWCZA, 50 g</t>
  </si>
  <si>
    <t>DŻEM, smak: truskawka, wiśnia, brzoskwinia, opakowanie 270g, 100% owoców</t>
  </si>
  <si>
    <t>HERBATA zielona z maliną, ekspresowa (20 saszetek x 1,5-2g)</t>
  </si>
  <si>
    <t>HERBATA dzika róża/żurawina, ekspresowa (20 saszetek x 1,7-3,5g)</t>
  </si>
  <si>
    <t>HERBATA dzika róża/malina, ekspresowa (20 saszetek x 1,7-2g)</t>
  </si>
  <si>
    <t>CUKIER biały, kryształ, opakowanie 1 kg</t>
  </si>
  <si>
    <t>KISIEL, malina, truskawka, wiśnia, cytryna 30g</t>
  </si>
  <si>
    <t>PŁATKI RYŻOWE 500g</t>
  </si>
  <si>
    <t>TUŃCZYK W SOSIE WŁASNYM, duże kawałki 170-185 g</t>
  </si>
  <si>
    <t>GROSZEK KONSERWOWY 400g</t>
  </si>
  <si>
    <t>KUKURYDZA KONSERWOWA 400 g</t>
  </si>
  <si>
    <t>KREM CZEKOLADOWY 350-380g</t>
  </si>
  <si>
    <t>PRZECIER Z OWOCÓW 200-250g</t>
  </si>
  <si>
    <t>Przyprawa DO SPAGHETTI 20 g</t>
  </si>
  <si>
    <t>CZOSNEK GRANULOWANY, opakowanie 20g</t>
  </si>
  <si>
    <t>Pesto zielone z bazylii 200 g</t>
  </si>
  <si>
    <r>
      <t>Część III</t>
    </r>
    <r>
      <rPr>
        <sz val="11"/>
        <color rgb="FF000000"/>
        <rFont val="Arial"/>
        <family val="2"/>
        <charset val="238"/>
      </rPr>
      <t xml:space="preserve"> - Dostawa sukcesywna produktów ogólnospożywczych</t>
    </r>
  </si>
  <si>
    <t>OREGANO aromatyczne, opakowanie 10g</t>
  </si>
  <si>
    <t>MAJERANEK aromatyczny, opakowanie 8g,</t>
  </si>
  <si>
    <t>BRZOSKWINIA, połówki, w syropie, puszka, duża 820-900 g</t>
  </si>
  <si>
    <t>KONCENTRAT POMIDOROWY, opakowanie ok 200g, min. 30% pomidorów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</si>
</sst>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8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" fontId="2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/>
    </xf>
    <xf numFmtId="49" fontId="5" fillId="0" borderId="0" xfId="0" applyNumberFormat="1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tabSelected="1" topLeftCell="A100" zoomScale="130" zoomScaleNormal="130" workbookViewId="0">
      <selection activeCell="K128" sqref="K128"/>
    </sheetView>
  </sheetViews>
  <sheetFormatPr defaultRowHeight="15" x14ac:dyDescent="0.25"/>
  <cols>
    <col min="1" max="1" width="5.85546875" customWidth="1"/>
    <col min="2" max="2" width="35.28515625" customWidth="1"/>
    <col min="3" max="3" width="14.5703125" customWidth="1"/>
    <col min="4" max="4" width="7.42578125" customWidth="1"/>
    <col min="5" max="5" width="18.140625" customWidth="1"/>
    <col min="6" max="6" width="17" customWidth="1"/>
    <col min="7" max="1025" width="8.7109375" customWidth="1"/>
  </cols>
  <sheetData>
    <row r="1" spans="1:6" ht="11.1" customHeight="1" x14ac:dyDescent="0.25">
      <c r="A1" s="17" t="s">
        <v>0</v>
      </c>
      <c r="B1" s="17"/>
      <c r="C1" s="17"/>
      <c r="D1" s="17"/>
      <c r="E1" s="17"/>
      <c r="F1" s="17"/>
    </row>
    <row r="2" spans="1:6" ht="14.45" customHeight="1" x14ac:dyDescent="0.25">
      <c r="A2" s="18" t="s">
        <v>1</v>
      </c>
      <c r="B2" s="18"/>
      <c r="C2" s="18"/>
      <c r="D2" s="18"/>
      <c r="E2" s="18"/>
      <c r="F2" s="18"/>
    </row>
    <row r="3" spans="1:6" ht="18.95" customHeight="1" x14ac:dyDescent="0.25">
      <c r="A3" s="19" t="s">
        <v>125</v>
      </c>
      <c r="B3" s="19"/>
      <c r="C3" s="19"/>
      <c r="D3" s="19"/>
      <c r="E3" s="19"/>
      <c r="F3" s="19"/>
    </row>
    <row r="4" spans="1:6" ht="63" x14ac:dyDescent="0.25">
      <c r="A4" s="1" t="s">
        <v>2</v>
      </c>
      <c r="B4" s="16" t="s">
        <v>106</v>
      </c>
      <c r="C4" s="2" t="s">
        <v>3</v>
      </c>
      <c r="D4" s="2" t="s">
        <v>4</v>
      </c>
      <c r="E4" s="2" t="s">
        <v>5</v>
      </c>
      <c r="F4" s="3" t="s">
        <v>6</v>
      </c>
    </row>
    <row r="5" spans="1:6" ht="28.5" x14ac:dyDescent="0.25">
      <c r="A5" s="4">
        <v>1</v>
      </c>
      <c r="B5" s="5" t="s">
        <v>7</v>
      </c>
      <c r="C5" s="23" t="s">
        <v>72</v>
      </c>
      <c r="D5" s="6">
        <v>140</v>
      </c>
      <c r="E5" s="7"/>
      <c r="F5" s="8">
        <f t="shared" ref="F5:F36" si="0">D5*E5</f>
        <v>0</v>
      </c>
    </row>
    <row r="6" spans="1:6" ht="28.5" x14ac:dyDescent="0.25">
      <c r="A6" s="4">
        <v>2</v>
      </c>
      <c r="B6" s="5" t="s">
        <v>84</v>
      </c>
      <c r="C6" s="23" t="s">
        <v>72</v>
      </c>
      <c r="D6" s="6">
        <v>60</v>
      </c>
      <c r="E6" s="7"/>
      <c r="F6" s="8">
        <f t="shared" si="0"/>
        <v>0</v>
      </c>
    </row>
    <row r="7" spans="1:6" ht="28.5" x14ac:dyDescent="0.25">
      <c r="A7" s="4">
        <v>3</v>
      </c>
      <c r="B7" s="5" t="s">
        <v>114</v>
      </c>
      <c r="C7" s="23" t="s">
        <v>72</v>
      </c>
      <c r="D7" s="6">
        <v>2500</v>
      </c>
      <c r="E7" s="7"/>
      <c r="F7" s="8">
        <f t="shared" si="0"/>
        <v>0</v>
      </c>
    </row>
    <row r="8" spans="1:6" x14ac:dyDescent="0.25">
      <c r="A8" s="4">
        <v>4</v>
      </c>
      <c r="B8" s="5" t="s">
        <v>8</v>
      </c>
      <c r="C8" s="23" t="s">
        <v>72</v>
      </c>
      <c r="D8" s="6">
        <v>50</v>
      </c>
      <c r="E8" s="9"/>
      <c r="F8" s="8">
        <f t="shared" si="0"/>
        <v>0</v>
      </c>
    </row>
    <row r="9" spans="1:6" ht="28.5" x14ac:dyDescent="0.25">
      <c r="A9" s="4">
        <v>5</v>
      </c>
      <c r="B9" s="5" t="s">
        <v>107</v>
      </c>
      <c r="C9" s="23" t="s">
        <v>72</v>
      </c>
      <c r="D9" s="6">
        <v>800</v>
      </c>
      <c r="E9" s="9"/>
      <c r="F9" s="8">
        <f t="shared" si="0"/>
        <v>0</v>
      </c>
    </row>
    <row r="10" spans="1:6" ht="28.5" x14ac:dyDescent="0.25">
      <c r="A10" s="4">
        <v>6</v>
      </c>
      <c r="B10" s="5" t="s">
        <v>9</v>
      </c>
      <c r="C10" s="23" t="s">
        <v>72</v>
      </c>
      <c r="D10" s="6">
        <v>250</v>
      </c>
      <c r="E10" s="9"/>
      <c r="F10" s="8">
        <f t="shared" si="0"/>
        <v>0</v>
      </c>
    </row>
    <row r="11" spans="1:6" ht="28.5" x14ac:dyDescent="0.25">
      <c r="A11" s="4">
        <v>7</v>
      </c>
      <c r="B11" s="5" t="s">
        <v>10</v>
      </c>
      <c r="C11" s="23" t="s">
        <v>72</v>
      </c>
      <c r="D11" s="6">
        <v>150</v>
      </c>
      <c r="E11" s="9"/>
      <c r="F11" s="8">
        <f t="shared" si="0"/>
        <v>0</v>
      </c>
    </row>
    <row r="12" spans="1:6" ht="28.5" x14ac:dyDescent="0.25">
      <c r="A12" s="4">
        <v>8</v>
      </c>
      <c r="B12" s="5" t="s">
        <v>127</v>
      </c>
      <c r="C12" s="23" t="s">
        <v>72</v>
      </c>
      <c r="D12" s="6">
        <v>300</v>
      </c>
      <c r="E12" s="9"/>
      <c r="F12" s="8">
        <f t="shared" si="0"/>
        <v>0</v>
      </c>
    </row>
    <row r="13" spans="1:6" ht="28.5" x14ac:dyDescent="0.25">
      <c r="A13" s="4">
        <v>9</v>
      </c>
      <c r="B13" s="5" t="s">
        <v>126</v>
      </c>
      <c r="C13" s="23" t="s">
        <v>72</v>
      </c>
      <c r="D13" s="6">
        <v>100</v>
      </c>
      <c r="E13" s="9"/>
      <c r="F13" s="8">
        <f t="shared" si="0"/>
        <v>0</v>
      </c>
    </row>
    <row r="14" spans="1:6" ht="28.5" x14ac:dyDescent="0.25">
      <c r="A14" s="4">
        <v>10</v>
      </c>
      <c r="B14" s="5" t="s">
        <v>11</v>
      </c>
      <c r="C14" s="23" t="s">
        <v>72</v>
      </c>
      <c r="D14" s="6">
        <v>450</v>
      </c>
      <c r="E14" s="9"/>
      <c r="F14" s="8">
        <f t="shared" si="0"/>
        <v>0</v>
      </c>
    </row>
    <row r="15" spans="1:6" ht="28.5" x14ac:dyDescent="0.25">
      <c r="A15" s="4">
        <v>11</v>
      </c>
      <c r="B15" s="5" t="s">
        <v>108</v>
      </c>
      <c r="C15" s="23" t="s">
        <v>72</v>
      </c>
      <c r="D15" s="6">
        <v>200</v>
      </c>
      <c r="E15" s="9"/>
      <c r="F15" s="8">
        <f t="shared" si="0"/>
        <v>0</v>
      </c>
    </row>
    <row r="16" spans="1:6" ht="28.5" x14ac:dyDescent="0.25">
      <c r="A16" s="4">
        <v>12</v>
      </c>
      <c r="B16" s="5" t="s">
        <v>12</v>
      </c>
      <c r="C16" s="23" t="s">
        <v>72</v>
      </c>
      <c r="D16" s="6">
        <v>150</v>
      </c>
      <c r="E16" s="9"/>
      <c r="F16" s="8">
        <f t="shared" si="0"/>
        <v>0</v>
      </c>
    </row>
    <row r="17" spans="1:6" ht="28.5" x14ac:dyDescent="0.25">
      <c r="A17" s="4">
        <v>13</v>
      </c>
      <c r="B17" s="5" t="s">
        <v>13</v>
      </c>
      <c r="C17" s="23" t="s">
        <v>72</v>
      </c>
      <c r="D17" s="6">
        <v>1100</v>
      </c>
      <c r="E17" s="9"/>
      <c r="F17" s="8">
        <f t="shared" si="0"/>
        <v>0</v>
      </c>
    </row>
    <row r="18" spans="1:6" x14ac:dyDescent="0.25">
      <c r="A18" s="4">
        <v>14</v>
      </c>
      <c r="B18" s="5" t="s">
        <v>14</v>
      </c>
      <c r="C18" s="23" t="s">
        <v>72</v>
      </c>
      <c r="D18" s="6">
        <v>180</v>
      </c>
      <c r="E18" s="9"/>
      <c r="F18" s="8">
        <f t="shared" si="0"/>
        <v>0</v>
      </c>
    </row>
    <row r="19" spans="1:6" ht="28.5" x14ac:dyDescent="0.25">
      <c r="A19" s="4">
        <v>15</v>
      </c>
      <c r="B19" s="5" t="s">
        <v>15</v>
      </c>
      <c r="C19" s="23" t="s">
        <v>72</v>
      </c>
      <c r="D19" s="6">
        <v>100</v>
      </c>
      <c r="E19" s="9"/>
      <c r="F19" s="8">
        <f t="shared" si="0"/>
        <v>0</v>
      </c>
    </row>
    <row r="20" spans="1:6" ht="28.5" x14ac:dyDescent="0.25">
      <c r="A20" s="4">
        <v>16</v>
      </c>
      <c r="B20" s="5" t="s">
        <v>16</v>
      </c>
      <c r="C20" s="23" t="s">
        <v>72</v>
      </c>
      <c r="D20" s="6">
        <v>75</v>
      </c>
      <c r="E20" s="9"/>
      <c r="F20" s="8">
        <f t="shared" si="0"/>
        <v>0</v>
      </c>
    </row>
    <row r="21" spans="1:6" ht="28.5" x14ac:dyDescent="0.25">
      <c r="A21" s="4">
        <v>17</v>
      </c>
      <c r="B21" s="5" t="s">
        <v>17</v>
      </c>
      <c r="C21" s="23" t="s">
        <v>72</v>
      </c>
      <c r="D21" s="6">
        <v>180</v>
      </c>
      <c r="E21" s="9"/>
      <c r="F21" s="8">
        <f t="shared" si="0"/>
        <v>0</v>
      </c>
    </row>
    <row r="22" spans="1:6" ht="28.5" x14ac:dyDescent="0.25">
      <c r="A22" s="4">
        <v>18</v>
      </c>
      <c r="B22" s="5" t="s">
        <v>18</v>
      </c>
      <c r="C22" s="23" t="s">
        <v>72</v>
      </c>
      <c r="D22" s="6">
        <v>150</v>
      </c>
      <c r="E22" s="9"/>
      <c r="F22" s="8">
        <f t="shared" si="0"/>
        <v>0</v>
      </c>
    </row>
    <row r="23" spans="1:6" ht="28.5" x14ac:dyDescent="0.25">
      <c r="A23" s="4">
        <v>19</v>
      </c>
      <c r="B23" s="5" t="s">
        <v>128</v>
      </c>
      <c r="C23" s="23" t="s">
        <v>72</v>
      </c>
      <c r="D23" s="6">
        <v>300</v>
      </c>
      <c r="E23" s="9"/>
      <c r="F23" s="8">
        <f t="shared" si="0"/>
        <v>0</v>
      </c>
    </row>
    <row r="24" spans="1:6" ht="28.5" x14ac:dyDescent="0.25">
      <c r="A24" s="4">
        <v>20</v>
      </c>
      <c r="B24" s="5" t="s">
        <v>19</v>
      </c>
      <c r="C24" s="23" t="s">
        <v>72</v>
      </c>
      <c r="D24" s="6">
        <v>120</v>
      </c>
      <c r="E24" s="9"/>
      <c r="F24" s="8">
        <f t="shared" si="0"/>
        <v>0</v>
      </c>
    </row>
    <row r="25" spans="1:6" ht="42.75" x14ac:dyDescent="0.25">
      <c r="A25" s="4">
        <v>21</v>
      </c>
      <c r="B25" s="5" t="s">
        <v>20</v>
      </c>
      <c r="C25" s="23" t="s">
        <v>72</v>
      </c>
      <c r="D25" s="6">
        <v>10500</v>
      </c>
      <c r="E25" s="9"/>
      <c r="F25" s="8">
        <f t="shared" si="0"/>
        <v>0</v>
      </c>
    </row>
    <row r="26" spans="1:6" x14ac:dyDescent="0.25">
      <c r="A26" s="4">
        <v>22</v>
      </c>
      <c r="B26" s="5" t="s">
        <v>109</v>
      </c>
      <c r="C26" s="23" t="s">
        <v>72</v>
      </c>
      <c r="D26" s="6">
        <v>600</v>
      </c>
      <c r="E26" s="9"/>
      <c r="F26" s="8">
        <f t="shared" si="0"/>
        <v>0</v>
      </c>
    </row>
    <row r="27" spans="1:6" x14ac:dyDescent="0.25">
      <c r="A27" s="4">
        <v>23</v>
      </c>
      <c r="B27" s="5" t="s">
        <v>21</v>
      </c>
      <c r="C27" s="23" t="s">
        <v>72</v>
      </c>
      <c r="D27" s="6">
        <v>80</v>
      </c>
      <c r="E27" s="9"/>
      <c r="F27" s="8">
        <f t="shared" si="0"/>
        <v>0</v>
      </c>
    </row>
    <row r="28" spans="1:6" ht="42.75" x14ac:dyDescent="0.25">
      <c r="A28" s="4">
        <v>24</v>
      </c>
      <c r="B28" s="5" t="s">
        <v>110</v>
      </c>
      <c r="C28" s="23" t="s">
        <v>72</v>
      </c>
      <c r="D28" s="6">
        <v>150</v>
      </c>
      <c r="E28" s="9"/>
      <c r="F28" s="8">
        <f t="shared" si="0"/>
        <v>0</v>
      </c>
    </row>
    <row r="29" spans="1:6" ht="28.5" x14ac:dyDescent="0.25">
      <c r="A29" s="4">
        <v>25</v>
      </c>
      <c r="B29" s="5" t="s">
        <v>22</v>
      </c>
      <c r="C29" s="23" t="s">
        <v>72</v>
      </c>
      <c r="D29" s="6">
        <v>1700</v>
      </c>
      <c r="E29" s="9"/>
      <c r="F29" s="8">
        <f t="shared" si="0"/>
        <v>0</v>
      </c>
    </row>
    <row r="30" spans="1:6" ht="42.75" x14ac:dyDescent="0.25">
      <c r="A30" s="4">
        <v>26</v>
      </c>
      <c r="B30" s="15" t="s">
        <v>97</v>
      </c>
      <c r="C30" s="23" t="s">
        <v>72</v>
      </c>
      <c r="D30" s="6">
        <v>60</v>
      </c>
      <c r="E30" s="9"/>
      <c r="F30" s="8">
        <f t="shared" si="0"/>
        <v>0</v>
      </c>
    </row>
    <row r="31" spans="1:6" ht="28.5" x14ac:dyDescent="0.25">
      <c r="A31" s="4">
        <v>27</v>
      </c>
      <c r="B31" s="15" t="s">
        <v>96</v>
      </c>
      <c r="C31" s="23" t="s">
        <v>72</v>
      </c>
      <c r="D31" s="6">
        <v>60</v>
      </c>
      <c r="E31" s="9"/>
      <c r="F31" s="8">
        <f t="shared" si="0"/>
        <v>0</v>
      </c>
    </row>
    <row r="32" spans="1:6" ht="28.5" x14ac:dyDescent="0.25">
      <c r="A32" s="4">
        <v>28</v>
      </c>
      <c r="B32" s="15" t="s">
        <v>111</v>
      </c>
      <c r="C32" s="23" t="s">
        <v>72</v>
      </c>
      <c r="D32" s="6">
        <v>30</v>
      </c>
      <c r="E32" s="9"/>
      <c r="F32" s="8">
        <f t="shared" si="0"/>
        <v>0</v>
      </c>
    </row>
    <row r="33" spans="1:6" ht="42.75" x14ac:dyDescent="0.25">
      <c r="A33" s="4">
        <v>29</v>
      </c>
      <c r="B33" s="15" t="s">
        <v>112</v>
      </c>
      <c r="C33" s="23" t="s">
        <v>72</v>
      </c>
      <c r="D33" s="6">
        <v>30</v>
      </c>
      <c r="E33" s="9"/>
      <c r="F33" s="8">
        <f t="shared" si="0"/>
        <v>0</v>
      </c>
    </row>
    <row r="34" spans="1:6" ht="28.5" x14ac:dyDescent="0.25">
      <c r="A34" s="4">
        <v>30</v>
      </c>
      <c r="B34" s="15" t="s">
        <v>113</v>
      </c>
      <c r="C34" s="23" t="s">
        <v>72</v>
      </c>
      <c r="D34" s="6">
        <v>30</v>
      </c>
      <c r="E34" s="9"/>
      <c r="F34" s="8">
        <f t="shared" si="0"/>
        <v>0</v>
      </c>
    </row>
    <row r="35" spans="1:6" ht="42.75" x14ac:dyDescent="0.25">
      <c r="A35" s="4">
        <v>31</v>
      </c>
      <c r="B35" s="15" t="s">
        <v>98</v>
      </c>
      <c r="C35" s="23" t="s">
        <v>72</v>
      </c>
      <c r="D35" s="6">
        <v>30</v>
      </c>
      <c r="E35" s="9"/>
      <c r="F35" s="8">
        <f t="shared" si="0"/>
        <v>0</v>
      </c>
    </row>
    <row r="36" spans="1:6" ht="42.75" x14ac:dyDescent="0.25">
      <c r="A36" s="4">
        <v>32</v>
      </c>
      <c r="B36" s="15" t="s">
        <v>99</v>
      </c>
      <c r="C36" s="23" t="s">
        <v>72</v>
      </c>
      <c r="D36" s="6">
        <v>200</v>
      </c>
      <c r="E36" s="9"/>
      <c r="F36" s="8">
        <f t="shared" si="0"/>
        <v>0</v>
      </c>
    </row>
    <row r="37" spans="1:6" ht="28.5" x14ac:dyDescent="0.25">
      <c r="A37" s="4">
        <v>33</v>
      </c>
      <c r="B37" s="5" t="s">
        <v>100</v>
      </c>
      <c r="C37" s="23" t="s">
        <v>72</v>
      </c>
      <c r="D37" s="6">
        <v>220</v>
      </c>
      <c r="E37" s="9"/>
      <c r="F37" s="8">
        <f t="shared" ref="F37:F68" si="1">D37*E37</f>
        <v>0</v>
      </c>
    </row>
    <row r="38" spans="1:6" x14ac:dyDescent="0.25">
      <c r="A38" s="4">
        <v>34</v>
      </c>
      <c r="B38" s="15" t="s">
        <v>101</v>
      </c>
      <c r="C38" s="23" t="s">
        <v>72</v>
      </c>
      <c r="D38" s="6">
        <v>30</v>
      </c>
      <c r="E38" s="9"/>
      <c r="F38" s="8">
        <f t="shared" si="1"/>
        <v>0</v>
      </c>
    </row>
    <row r="39" spans="1:6" ht="28.5" x14ac:dyDescent="0.25">
      <c r="A39" s="4">
        <v>35</v>
      </c>
      <c r="B39" s="5" t="s">
        <v>102</v>
      </c>
      <c r="C39" s="23" t="s">
        <v>72</v>
      </c>
      <c r="D39" s="6">
        <v>500</v>
      </c>
      <c r="E39" s="9"/>
      <c r="F39" s="8">
        <f t="shared" si="1"/>
        <v>0</v>
      </c>
    </row>
    <row r="40" spans="1:6" x14ac:dyDescent="0.25">
      <c r="A40" s="4">
        <v>36</v>
      </c>
      <c r="B40" s="5" t="s">
        <v>23</v>
      </c>
      <c r="C40" s="23" t="s">
        <v>72</v>
      </c>
      <c r="D40" s="6">
        <v>60</v>
      </c>
      <c r="E40" s="9"/>
      <c r="F40" s="8">
        <f t="shared" si="1"/>
        <v>0</v>
      </c>
    </row>
    <row r="41" spans="1:6" x14ac:dyDescent="0.25">
      <c r="A41" s="4">
        <v>37</v>
      </c>
      <c r="B41" s="5" t="s">
        <v>24</v>
      </c>
      <c r="C41" s="23" t="s">
        <v>72</v>
      </c>
      <c r="D41" s="6">
        <v>150</v>
      </c>
      <c r="E41" s="9"/>
      <c r="F41" s="8">
        <f t="shared" si="1"/>
        <v>0</v>
      </c>
    </row>
    <row r="42" spans="1:6" ht="28.5" x14ac:dyDescent="0.25">
      <c r="A42" s="4">
        <v>38</v>
      </c>
      <c r="B42" s="5" t="s">
        <v>25</v>
      </c>
      <c r="C42" s="23" t="s">
        <v>72</v>
      </c>
      <c r="D42" s="6">
        <v>200</v>
      </c>
      <c r="E42" s="9"/>
      <c r="F42" s="8">
        <f t="shared" si="1"/>
        <v>0</v>
      </c>
    </row>
    <row r="43" spans="1:6" ht="28.5" x14ac:dyDescent="0.25">
      <c r="A43" s="4">
        <v>39</v>
      </c>
      <c r="B43" s="5" t="s">
        <v>26</v>
      </c>
      <c r="C43" s="23" t="s">
        <v>72</v>
      </c>
      <c r="D43" s="6">
        <v>160</v>
      </c>
      <c r="E43" s="9"/>
      <c r="F43" s="8">
        <f t="shared" si="1"/>
        <v>0</v>
      </c>
    </row>
    <row r="44" spans="1:6" ht="42.75" x14ac:dyDescent="0.25">
      <c r="A44" s="4">
        <v>40</v>
      </c>
      <c r="B44" s="5" t="s">
        <v>129</v>
      </c>
      <c r="C44" s="23" t="s">
        <v>72</v>
      </c>
      <c r="D44" s="6">
        <v>1050</v>
      </c>
      <c r="E44" s="9"/>
      <c r="F44" s="8">
        <f t="shared" si="1"/>
        <v>0</v>
      </c>
    </row>
    <row r="45" spans="1:6" ht="28.5" x14ac:dyDescent="0.25">
      <c r="A45" s="4">
        <v>41</v>
      </c>
      <c r="B45" s="5" t="s">
        <v>115</v>
      </c>
      <c r="C45" s="23" t="s">
        <v>72</v>
      </c>
      <c r="D45" s="6">
        <v>100</v>
      </c>
      <c r="E45" s="9"/>
      <c r="F45" s="8">
        <f t="shared" si="1"/>
        <v>0</v>
      </c>
    </row>
    <row r="46" spans="1:6" x14ac:dyDescent="0.25">
      <c r="A46" s="4">
        <v>42</v>
      </c>
      <c r="B46" s="5" t="s">
        <v>27</v>
      </c>
      <c r="C46" s="23" t="s">
        <v>72</v>
      </c>
      <c r="D46" s="6">
        <v>60</v>
      </c>
      <c r="E46" s="9"/>
      <c r="F46" s="8">
        <f t="shared" si="1"/>
        <v>0</v>
      </c>
    </row>
    <row r="47" spans="1:6" x14ac:dyDescent="0.25">
      <c r="A47" s="4">
        <v>43</v>
      </c>
      <c r="B47" s="5" t="s">
        <v>28</v>
      </c>
      <c r="C47" s="23" t="s">
        <v>72</v>
      </c>
      <c r="D47" s="6">
        <v>40</v>
      </c>
      <c r="E47" s="9"/>
      <c r="F47" s="8">
        <f t="shared" si="1"/>
        <v>0</v>
      </c>
    </row>
    <row r="48" spans="1:6" x14ac:dyDescent="0.25">
      <c r="A48" s="4">
        <v>44</v>
      </c>
      <c r="B48" s="5" t="s">
        <v>29</v>
      </c>
      <c r="C48" s="23" t="s">
        <v>72</v>
      </c>
      <c r="D48" s="6">
        <v>250</v>
      </c>
      <c r="E48" s="9"/>
      <c r="F48" s="8">
        <f t="shared" si="1"/>
        <v>0</v>
      </c>
    </row>
    <row r="49" spans="1:6" x14ac:dyDescent="0.25">
      <c r="A49" s="4">
        <v>45</v>
      </c>
      <c r="B49" s="5" t="s">
        <v>30</v>
      </c>
      <c r="C49" s="23" t="s">
        <v>72</v>
      </c>
      <c r="D49" s="6">
        <v>200</v>
      </c>
      <c r="E49" s="9"/>
      <c r="F49" s="8">
        <f t="shared" si="1"/>
        <v>0</v>
      </c>
    </row>
    <row r="50" spans="1:6" x14ac:dyDescent="0.25">
      <c r="A50" s="4">
        <v>46</v>
      </c>
      <c r="B50" s="5" t="s">
        <v>31</v>
      </c>
      <c r="C50" s="23" t="s">
        <v>72</v>
      </c>
      <c r="D50" s="6">
        <v>80</v>
      </c>
      <c r="E50" s="9"/>
      <c r="F50" s="8">
        <f t="shared" si="1"/>
        <v>0</v>
      </c>
    </row>
    <row r="51" spans="1:6" x14ac:dyDescent="0.25">
      <c r="A51" s="4">
        <v>47</v>
      </c>
      <c r="B51" s="5" t="s">
        <v>32</v>
      </c>
      <c r="C51" s="23" t="s">
        <v>72</v>
      </c>
      <c r="D51" s="6">
        <v>60</v>
      </c>
      <c r="E51" s="9"/>
      <c r="F51" s="8">
        <f t="shared" si="1"/>
        <v>0</v>
      </c>
    </row>
    <row r="52" spans="1:6" ht="42.75" x14ac:dyDescent="0.25">
      <c r="A52" s="4">
        <v>48</v>
      </c>
      <c r="B52" s="5" t="s">
        <v>33</v>
      </c>
      <c r="C52" s="23" t="s">
        <v>72</v>
      </c>
      <c r="D52" s="6">
        <v>1040</v>
      </c>
      <c r="E52" s="9"/>
      <c r="F52" s="8">
        <f t="shared" si="1"/>
        <v>0</v>
      </c>
    </row>
    <row r="53" spans="1:6" ht="28.5" x14ac:dyDescent="0.25">
      <c r="A53" s="4">
        <v>49</v>
      </c>
      <c r="B53" s="5" t="s">
        <v>34</v>
      </c>
      <c r="C53" s="23" t="s">
        <v>72</v>
      </c>
      <c r="D53" s="6">
        <v>200</v>
      </c>
      <c r="E53" s="9"/>
      <c r="F53" s="8">
        <f t="shared" si="1"/>
        <v>0</v>
      </c>
    </row>
    <row r="54" spans="1:6" x14ac:dyDescent="0.25">
      <c r="A54" s="4">
        <v>50</v>
      </c>
      <c r="B54" s="5" t="s">
        <v>35</v>
      </c>
      <c r="C54" s="23" t="s">
        <v>72</v>
      </c>
      <c r="D54" s="6">
        <v>500</v>
      </c>
      <c r="E54" s="9"/>
      <c r="F54" s="8">
        <f t="shared" si="1"/>
        <v>0</v>
      </c>
    </row>
    <row r="55" spans="1:6" ht="28.5" x14ac:dyDescent="0.25">
      <c r="A55" s="4">
        <v>51</v>
      </c>
      <c r="B55" s="5" t="s">
        <v>36</v>
      </c>
      <c r="C55" s="23" t="s">
        <v>72</v>
      </c>
      <c r="D55" s="6">
        <v>120</v>
      </c>
      <c r="E55" s="9"/>
      <c r="F55" s="8">
        <f t="shared" si="1"/>
        <v>0</v>
      </c>
    </row>
    <row r="56" spans="1:6" x14ac:dyDescent="0.25">
      <c r="A56" s="4">
        <v>52</v>
      </c>
      <c r="B56" s="5" t="s">
        <v>37</v>
      </c>
      <c r="C56" s="23" t="s">
        <v>72</v>
      </c>
      <c r="D56" s="6">
        <v>2300</v>
      </c>
      <c r="E56" s="9"/>
      <c r="F56" s="8">
        <f t="shared" si="1"/>
        <v>0</v>
      </c>
    </row>
    <row r="57" spans="1:6" ht="28.5" x14ac:dyDescent="0.25">
      <c r="A57" s="4">
        <v>53</v>
      </c>
      <c r="B57" s="5" t="s">
        <v>38</v>
      </c>
      <c r="C57" s="23" t="s">
        <v>72</v>
      </c>
      <c r="D57" s="6">
        <v>50</v>
      </c>
      <c r="E57" s="9"/>
      <c r="F57" s="8">
        <f t="shared" si="1"/>
        <v>0</v>
      </c>
    </row>
    <row r="58" spans="1:6" ht="28.5" x14ac:dyDescent="0.25">
      <c r="A58" s="4">
        <v>54</v>
      </c>
      <c r="B58" s="5" t="s">
        <v>39</v>
      </c>
      <c r="C58" s="23" t="s">
        <v>72</v>
      </c>
      <c r="D58" s="6">
        <v>900</v>
      </c>
      <c r="E58" s="9"/>
      <c r="F58" s="8">
        <f t="shared" si="1"/>
        <v>0</v>
      </c>
    </row>
    <row r="59" spans="1:6" ht="28.5" x14ac:dyDescent="0.25">
      <c r="A59" s="4">
        <v>55</v>
      </c>
      <c r="B59" s="5" t="s">
        <v>40</v>
      </c>
      <c r="C59" s="23" t="s">
        <v>72</v>
      </c>
      <c r="D59" s="6">
        <v>55</v>
      </c>
      <c r="E59" s="9"/>
      <c r="F59" s="8">
        <f t="shared" si="1"/>
        <v>0</v>
      </c>
    </row>
    <row r="60" spans="1:6" x14ac:dyDescent="0.25">
      <c r="A60" s="4">
        <v>56</v>
      </c>
      <c r="B60" s="5" t="s">
        <v>41</v>
      </c>
      <c r="C60" s="23" t="s">
        <v>72</v>
      </c>
      <c r="D60" s="6">
        <v>1100</v>
      </c>
      <c r="E60" s="9"/>
      <c r="F60" s="8">
        <f t="shared" si="1"/>
        <v>0</v>
      </c>
    </row>
    <row r="61" spans="1:6" x14ac:dyDescent="0.25">
      <c r="A61" s="4">
        <v>57</v>
      </c>
      <c r="B61" s="5" t="s">
        <v>116</v>
      </c>
      <c r="C61" s="23" t="s">
        <v>72</v>
      </c>
      <c r="D61" s="6">
        <v>90</v>
      </c>
      <c r="E61" s="9"/>
      <c r="F61" s="8">
        <f t="shared" si="1"/>
        <v>0</v>
      </c>
    </row>
    <row r="62" spans="1:6" x14ac:dyDescent="0.25">
      <c r="A62" s="4">
        <v>58</v>
      </c>
      <c r="B62" s="5" t="s">
        <v>42</v>
      </c>
      <c r="C62" s="23" t="s">
        <v>72</v>
      </c>
      <c r="D62" s="6">
        <v>55</v>
      </c>
      <c r="E62" s="9"/>
      <c r="F62" s="8">
        <f t="shared" si="1"/>
        <v>0</v>
      </c>
    </row>
    <row r="63" spans="1:6" ht="28.5" x14ac:dyDescent="0.25">
      <c r="A63" s="4">
        <v>59</v>
      </c>
      <c r="B63" s="5" t="s">
        <v>43</v>
      </c>
      <c r="C63" s="22" t="s">
        <v>44</v>
      </c>
      <c r="D63" s="6">
        <v>130</v>
      </c>
      <c r="E63" s="9"/>
      <c r="F63" s="8">
        <f t="shared" si="1"/>
        <v>0</v>
      </c>
    </row>
    <row r="64" spans="1:6" ht="28.5" x14ac:dyDescent="0.25">
      <c r="A64" s="4">
        <v>60</v>
      </c>
      <c r="B64" s="5" t="s">
        <v>45</v>
      </c>
      <c r="C64" s="22" t="s">
        <v>44</v>
      </c>
      <c r="D64" s="6">
        <v>300</v>
      </c>
      <c r="E64" s="9"/>
      <c r="F64" s="8">
        <f t="shared" si="1"/>
        <v>0</v>
      </c>
    </row>
    <row r="65" spans="1:6" x14ac:dyDescent="0.25">
      <c r="A65" s="4">
        <v>61</v>
      </c>
      <c r="B65" s="5" t="s">
        <v>46</v>
      </c>
      <c r="C65" s="23" t="s">
        <v>72</v>
      </c>
      <c r="D65" s="6">
        <v>15000</v>
      </c>
      <c r="E65" s="9"/>
      <c r="F65" s="8">
        <f t="shared" si="1"/>
        <v>0</v>
      </c>
    </row>
    <row r="66" spans="1:6" ht="28.5" x14ac:dyDescent="0.25">
      <c r="A66" s="4">
        <v>62</v>
      </c>
      <c r="B66" s="5" t="s">
        <v>47</v>
      </c>
      <c r="C66" s="23" t="s">
        <v>72</v>
      </c>
      <c r="D66" s="6">
        <v>1000</v>
      </c>
      <c r="E66" s="10"/>
      <c r="F66" s="11">
        <f t="shared" si="1"/>
        <v>0</v>
      </c>
    </row>
    <row r="67" spans="1:6" ht="42.75" x14ac:dyDescent="0.25">
      <c r="A67" s="4">
        <v>63</v>
      </c>
      <c r="B67" s="5" t="s">
        <v>48</v>
      </c>
      <c r="C67" s="23" t="s">
        <v>72</v>
      </c>
      <c r="D67" s="6">
        <v>8000</v>
      </c>
      <c r="E67" s="9"/>
      <c r="F67" s="8">
        <f t="shared" si="1"/>
        <v>0</v>
      </c>
    </row>
    <row r="68" spans="1:6" x14ac:dyDescent="0.25">
      <c r="A68" s="4">
        <v>64</v>
      </c>
      <c r="B68" s="5" t="s">
        <v>49</v>
      </c>
      <c r="C68" s="23" t="s">
        <v>72</v>
      </c>
      <c r="D68" s="6">
        <v>20</v>
      </c>
      <c r="E68" s="9"/>
      <c r="F68" s="8">
        <f t="shared" si="1"/>
        <v>0</v>
      </c>
    </row>
    <row r="69" spans="1:6" ht="28.5" x14ac:dyDescent="0.25">
      <c r="A69" s="4">
        <v>65</v>
      </c>
      <c r="B69" s="5" t="s">
        <v>117</v>
      </c>
      <c r="C69" s="23" t="s">
        <v>72</v>
      </c>
      <c r="D69" s="6">
        <v>450</v>
      </c>
      <c r="E69" s="9"/>
      <c r="F69" s="8">
        <f t="shared" ref="F69:F100" si="2">D69*E69</f>
        <v>0</v>
      </c>
    </row>
    <row r="70" spans="1:6" x14ac:dyDescent="0.25">
      <c r="A70" s="4">
        <v>66</v>
      </c>
      <c r="B70" s="5" t="s">
        <v>118</v>
      </c>
      <c r="C70" s="23" t="s">
        <v>72</v>
      </c>
      <c r="D70" s="6">
        <v>350</v>
      </c>
      <c r="E70" s="9"/>
      <c r="F70" s="8">
        <f t="shared" si="2"/>
        <v>0</v>
      </c>
    </row>
    <row r="71" spans="1:6" x14ac:dyDescent="0.25">
      <c r="A71" s="4">
        <v>67</v>
      </c>
      <c r="B71" s="5" t="s">
        <v>50</v>
      </c>
      <c r="C71" s="23" t="s">
        <v>72</v>
      </c>
      <c r="D71" s="6">
        <v>80</v>
      </c>
      <c r="E71" s="9"/>
      <c r="F71" s="8">
        <f t="shared" si="2"/>
        <v>0</v>
      </c>
    </row>
    <row r="72" spans="1:6" x14ac:dyDescent="0.25">
      <c r="A72" s="4">
        <v>68</v>
      </c>
      <c r="B72" s="5" t="s">
        <v>51</v>
      </c>
      <c r="C72" s="23" t="s">
        <v>72</v>
      </c>
      <c r="D72" s="6">
        <v>200</v>
      </c>
      <c r="E72" s="9"/>
      <c r="F72" s="8">
        <f t="shared" si="2"/>
        <v>0</v>
      </c>
    </row>
    <row r="73" spans="1:6" x14ac:dyDescent="0.25">
      <c r="A73" s="4">
        <v>69</v>
      </c>
      <c r="B73" s="5" t="s">
        <v>52</v>
      </c>
      <c r="C73" s="23" t="s">
        <v>72</v>
      </c>
      <c r="D73" s="6">
        <v>20</v>
      </c>
      <c r="E73" s="9"/>
      <c r="F73" s="8">
        <f t="shared" si="2"/>
        <v>0</v>
      </c>
    </row>
    <row r="74" spans="1:6" x14ac:dyDescent="0.25">
      <c r="A74" s="4">
        <v>70</v>
      </c>
      <c r="B74" s="5" t="s">
        <v>53</v>
      </c>
      <c r="C74" s="23" t="s">
        <v>72</v>
      </c>
      <c r="D74" s="6">
        <v>120</v>
      </c>
      <c r="E74" s="9"/>
      <c r="F74" s="8">
        <f t="shared" si="2"/>
        <v>0</v>
      </c>
    </row>
    <row r="75" spans="1:6" x14ac:dyDescent="0.25">
      <c r="A75" s="4">
        <v>71</v>
      </c>
      <c r="B75" s="5" t="s">
        <v>54</v>
      </c>
      <c r="C75" s="23" t="s">
        <v>72</v>
      </c>
      <c r="D75" s="6">
        <v>80</v>
      </c>
      <c r="E75" s="9"/>
      <c r="F75" s="8">
        <f t="shared" si="2"/>
        <v>0</v>
      </c>
    </row>
    <row r="76" spans="1:6" x14ac:dyDescent="0.25">
      <c r="A76" s="4">
        <v>72</v>
      </c>
      <c r="B76" s="5" t="s">
        <v>55</v>
      </c>
      <c r="C76" s="23" t="s">
        <v>72</v>
      </c>
      <c r="D76" s="6">
        <v>300</v>
      </c>
      <c r="E76" s="9"/>
      <c r="F76" s="8">
        <f t="shared" si="2"/>
        <v>0</v>
      </c>
    </row>
    <row r="77" spans="1:6" ht="28.5" x14ac:dyDescent="0.25">
      <c r="A77" s="4">
        <v>73</v>
      </c>
      <c r="B77" s="5" t="s">
        <v>119</v>
      </c>
      <c r="C77" s="23" t="s">
        <v>72</v>
      </c>
      <c r="D77" s="6">
        <v>350</v>
      </c>
      <c r="E77" s="9"/>
      <c r="F77" s="8">
        <f t="shared" si="2"/>
        <v>0</v>
      </c>
    </row>
    <row r="78" spans="1:6" ht="28.5" x14ac:dyDescent="0.25">
      <c r="A78" s="4">
        <v>74</v>
      </c>
      <c r="B78" s="5" t="s">
        <v>85</v>
      </c>
      <c r="C78" s="23" t="s">
        <v>72</v>
      </c>
      <c r="D78" s="6">
        <v>220</v>
      </c>
      <c r="E78" s="9"/>
      <c r="F78" s="8">
        <f t="shared" si="2"/>
        <v>0</v>
      </c>
    </row>
    <row r="79" spans="1:6" x14ac:dyDescent="0.25">
      <c r="A79" s="4">
        <v>75</v>
      </c>
      <c r="B79" s="5" t="s">
        <v>120</v>
      </c>
      <c r="C79" s="23" t="s">
        <v>72</v>
      </c>
      <c r="D79" s="6">
        <v>40</v>
      </c>
      <c r="E79" s="9"/>
      <c r="F79" s="8">
        <f t="shared" si="2"/>
        <v>0</v>
      </c>
    </row>
    <row r="80" spans="1:6" ht="42.75" x14ac:dyDescent="0.25">
      <c r="A80" s="4">
        <v>76</v>
      </c>
      <c r="B80" s="5" t="s">
        <v>56</v>
      </c>
      <c r="C80" s="23" t="s">
        <v>72</v>
      </c>
      <c r="D80" s="6">
        <v>1500</v>
      </c>
      <c r="E80" s="9"/>
      <c r="F80" s="8">
        <f t="shared" si="2"/>
        <v>0</v>
      </c>
    </row>
    <row r="81" spans="1:6" x14ac:dyDescent="0.25">
      <c r="A81" s="4">
        <v>77</v>
      </c>
      <c r="B81" s="5" t="s">
        <v>57</v>
      </c>
      <c r="C81" s="23" t="s">
        <v>72</v>
      </c>
      <c r="D81" s="6">
        <v>1500</v>
      </c>
      <c r="E81" s="9"/>
      <c r="F81" s="8">
        <f t="shared" si="2"/>
        <v>0</v>
      </c>
    </row>
    <row r="82" spans="1:6" x14ac:dyDescent="0.25">
      <c r="A82" s="4">
        <v>78</v>
      </c>
      <c r="B82" s="15" t="s">
        <v>103</v>
      </c>
      <c r="C82" s="23" t="s">
        <v>72</v>
      </c>
      <c r="D82" s="6">
        <v>60</v>
      </c>
      <c r="E82" s="9"/>
      <c r="F82" s="8">
        <f t="shared" si="2"/>
        <v>0</v>
      </c>
    </row>
    <row r="83" spans="1:6" x14ac:dyDescent="0.25">
      <c r="A83" s="4">
        <v>79</v>
      </c>
      <c r="B83" s="5" t="s">
        <v>58</v>
      </c>
      <c r="C83" s="23" t="s">
        <v>72</v>
      </c>
      <c r="D83" s="6">
        <v>1500</v>
      </c>
      <c r="E83" s="9"/>
      <c r="F83" s="8">
        <f t="shared" si="2"/>
        <v>0</v>
      </c>
    </row>
    <row r="84" spans="1:6" ht="28.5" x14ac:dyDescent="0.25">
      <c r="A84" s="4">
        <v>80</v>
      </c>
      <c r="B84" s="5" t="s">
        <v>86</v>
      </c>
      <c r="C84" s="23" t="s">
        <v>72</v>
      </c>
      <c r="D84" s="6">
        <v>80</v>
      </c>
      <c r="E84" s="9"/>
      <c r="F84" s="8">
        <f t="shared" si="2"/>
        <v>0</v>
      </c>
    </row>
    <row r="85" spans="1:6" ht="28.5" x14ac:dyDescent="0.25">
      <c r="A85" s="4">
        <v>81</v>
      </c>
      <c r="B85" s="5" t="s">
        <v>87</v>
      </c>
      <c r="C85" s="23" t="s">
        <v>72</v>
      </c>
      <c r="D85" s="6">
        <v>1500</v>
      </c>
      <c r="E85" s="9"/>
      <c r="F85" s="8">
        <f t="shared" si="2"/>
        <v>0</v>
      </c>
    </row>
    <row r="86" spans="1:6" x14ac:dyDescent="0.25">
      <c r="A86" s="4">
        <v>82</v>
      </c>
      <c r="B86" s="5" t="s">
        <v>121</v>
      </c>
      <c r="C86" s="23" t="s">
        <v>72</v>
      </c>
      <c r="D86" s="6">
        <v>5000</v>
      </c>
      <c r="E86" s="9"/>
      <c r="F86" s="8">
        <f t="shared" si="2"/>
        <v>0</v>
      </c>
    </row>
    <row r="87" spans="1:6" ht="28.5" x14ac:dyDescent="0.25">
      <c r="A87" s="4">
        <v>83</v>
      </c>
      <c r="B87" s="5" t="s">
        <v>59</v>
      </c>
      <c r="C87" s="22" t="s">
        <v>44</v>
      </c>
      <c r="D87" s="6">
        <v>30</v>
      </c>
      <c r="E87" s="9"/>
      <c r="F87" s="8">
        <f t="shared" si="2"/>
        <v>0</v>
      </c>
    </row>
    <row r="88" spans="1:6" ht="28.5" x14ac:dyDescent="0.25">
      <c r="A88" s="4">
        <v>84</v>
      </c>
      <c r="B88" s="5" t="s">
        <v>60</v>
      </c>
      <c r="C88" s="22" t="s">
        <v>44</v>
      </c>
      <c r="D88" s="6">
        <v>200</v>
      </c>
      <c r="E88" s="9"/>
      <c r="F88" s="8">
        <f t="shared" si="2"/>
        <v>0</v>
      </c>
    </row>
    <row r="89" spans="1:6" ht="28.5" x14ac:dyDescent="0.25">
      <c r="A89" s="4">
        <v>85</v>
      </c>
      <c r="B89" s="5" t="s">
        <v>61</v>
      </c>
      <c r="C89" s="23" t="s">
        <v>72</v>
      </c>
      <c r="D89" s="6">
        <v>550</v>
      </c>
      <c r="E89" s="9"/>
      <c r="F89" s="8">
        <f t="shared" si="2"/>
        <v>0</v>
      </c>
    </row>
    <row r="90" spans="1:6" ht="42.75" x14ac:dyDescent="0.25">
      <c r="A90" s="4">
        <v>86</v>
      </c>
      <c r="B90" s="5" t="s">
        <v>93</v>
      </c>
      <c r="C90" s="23" t="s">
        <v>72</v>
      </c>
      <c r="D90" s="6">
        <v>220</v>
      </c>
      <c r="E90" s="9"/>
      <c r="F90" s="8">
        <f t="shared" si="2"/>
        <v>0</v>
      </c>
    </row>
    <row r="91" spans="1:6" ht="25.5" customHeight="1" x14ac:dyDescent="0.25">
      <c r="A91" s="4">
        <v>87</v>
      </c>
      <c r="B91" s="5" t="s">
        <v>122</v>
      </c>
      <c r="C91" s="23" t="s">
        <v>72</v>
      </c>
      <c r="D91" s="6">
        <v>100</v>
      </c>
      <c r="E91" s="9"/>
      <c r="F91" s="8">
        <f t="shared" si="2"/>
        <v>0</v>
      </c>
    </row>
    <row r="92" spans="1:6" ht="42.75" x14ac:dyDescent="0.25">
      <c r="A92" s="4">
        <v>88</v>
      </c>
      <c r="B92" s="5" t="s">
        <v>62</v>
      </c>
      <c r="C92" s="23" t="s">
        <v>72</v>
      </c>
      <c r="D92" s="6">
        <v>220</v>
      </c>
      <c r="E92" s="9"/>
      <c r="F92" s="8">
        <f t="shared" si="2"/>
        <v>0</v>
      </c>
    </row>
    <row r="93" spans="1:6" ht="28.5" x14ac:dyDescent="0.25">
      <c r="A93" s="4">
        <v>89</v>
      </c>
      <c r="B93" s="5" t="s">
        <v>63</v>
      </c>
      <c r="C93" s="23" t="s">
        <v>72</v>
      </c>
      <c r="D93" s="6">
        <v>350</v>
      </c>
      <c r="E93" s="9"/>
      <c r="F93" s="8">
        <f t="shared" si="2"/>
        <v>0</v>
      </c>
    </row>
    <row r="94" spans="1:6" ht="28.5" x14ac:dyDescent="0.25">
      <c r="A94" s="4">
        <v>90</v>
      </c>
      <c r="B94" s="5" t="s">
        <v>64</v>
      </c>
      <c r="C94" s="23" t="s">
        <v>72</v>
      </c>
      <c r="D94" s="6">
        <v>50</v>
      </c>
      <c r="E94" s="9"/>
      <c r="F94" s="8">
        <f t="shared" si="2"/>
        <v>0</v>
      </c>
    </row>
    <row r="95" spans="1:6" ht="28.5" x14ac:dyDescent="0.25">
      <c r="A95" s="4">
        <v>91</v>
      </c>
      <c r="B95" s="5" t="s">
        <v>123</v>
      </c>
      <c r="C95" s="23" t="s">
        <v>72</v>
      </c>
      <c r="D95" s="6">
        <v>3300</v>
      </c>
      <c r="E95" s="9"/>
      <c r="F95" s="8">
        <f t="shared" si="2"/>
        <v>0</v>
      </c>
    </row>
    <row r="96" spans="1:6" x14ac:dyDescent="0.25">
      <c r="A96" s="4">
        <v>92</v>
      </c>
      <c r="B96" s="5" t="s">
        <v>65</v>
      </c>
      <c r="C96" s="23" t="s">
        <v>72</v>
      </c>
      <c r="D96" s="6">
        <v>1050</v>
      </c>
      <c r="E96" s="9"/>
      <c r="F96" s="8">
        <f t="shared" si="2"/>
        <v>0</v>
      </c>
    </row>
    <row r="97" spans="1:6" x14ac:dyDescent="0.25">
      <c r="A97" s="4">
        <v>93</v>
      </c>
      <c r="B97" s="5" t="s">
        <v>66</v>
      </c>
      <c r="C97" s="23" t="s">
        <v>72</v>
      </c>
      <c r="D97" s="6">
        <v>200</v>
      </c>
      <c r="E97" s="9"/>
      <c r="F97" s="8">
        <f t="shared" si="2"/>
        <v>0</v>
      </c>
    </row>
    <row r="98" spans="1:6" x14ac:dyDescent="0.25">
      <c r="A98" s="4">
        <v>94</v>
      </c>
      <c r="B98" s="5" t="s">
        <v>67</v>
      </c>
      <c r="C98" s="23" t="s">
        <v>72</v>
      </c>
      <c r="D98" s="6">
        <v>800</v>
      </c>
      <c r="E98" s="9"/>
      <c r="F98" s="8">
        <f t="shared" si="2"/>
        <v>0</v>
      </c>
    </row>
    <row r="99" spans="1:6" ht="28.5" x14ac:dyDescent="0.25">
      <c r="A99" s="4">
        <v>95</v>
      </c>
      <c r="B99" s="5" t="s">
        <v>68</v>
      </c>
      <c r="C99" s="23" t="s">
        <v>72</v>
      </c>
      <c r="D99" s="6">
        <v>2500</v>
      </c>
      <c r="E99" s="9"/>
      <c r="F99" s="8">
        <f t="shared" si="2"/>
        <v>0</v>
      </c>
    </row>
    <row r="100" spans="1:6" ht="57" x14ac:dyDescent="0.25">
      <c r="A100" s="4">
        <v>96</v>
      </c>
      <c r="B100" s="5" t="s">
        <v>92</v>
      </c>
      <c r="C100" s="23" t="s">
        <v>72</v>
      </c>
      <c r="D100" s="6">
        <v>350</v>
      </c>
      <c r="E100" s="9"/>
      <c r="F100" s="8">
        <f t="shared" si="2"/>
        <v>0</v>
      </c>
    </row>
    <row r="101" spans="1:6" ht="42.75" x14ac:dyDescent="0.25">
      <c r="A101" s="4">
        <v>97</v>
      </c>
      <c r="B101" s="5" t="s">
        <v>69</v>
      </c>
      <c r="C101" s="23" t="s">
        <v>72</v>
      </c>
      <c r="D101" s="6">
        <v>800</v>
      </c>
      <c r="E101" s="9"/>
      <c r="F101" s="8">
        <f t="shared" ref="F101:F119" si="3">D101*E101</f>
        <v>0</v>
      </c>
    </row>
    <row r="102" spans="1:6" ht="28.5" x14ac:dyDescent="0.25">
      <c r="A102" s="4">
        <v>98</v>
      </c>
      <c r="B102" s="5" t="s">
        <v>94</v>
      </c>
      <c r="C102" s="23" t="s">
        <v>72</v>
      </c>
      <c r="D102" s="6">
        <v>800</v>
      </c>
      <c r="E102" s="9"/>
      <c r="F102" s="8">
        <f t="shared" si="3"/>
        <v>0</v>
      </c>
    </row>
    <row r="103" spans="1:6" x14ac:dyDescent="0.25">
      <c r="A103" s="4">
        <v>99</v>
      </c>
      <c r="B103" s="5" t="s">
        <v>70</v>
      </c>
      <c r="C103" s="23" t="s">
        <v>72</v>
      </c>
      <c r="D103" s="6">
        <v>1000</v>
      </c>
      <c r="E103" s="9"/>
      <c r="F103" s="8">
        <f t="shared" si="3"/>
        <v>0</v>
      </c>
    </row>
    <row r="104" spans="1:6" x14ac:dyDescent="0.25">
      <c r="A104" s="4">
        <v>100</v>
      </c>
      <c r="B104" s="5" t="s">
        <v>71</v>
      </c>
      <c r="C104" s="23" t="s">
        <v>72</v>
      </c>
      <c r="D104" s="6">
        <v>600</v>
      </c>
      <c r="E104" s="9"/>
      <c r="F104" s="8">
        <f t="shared" si="3"/>
        <v>0</v>
      </c>
    </row>
    <row r="105" spans="1:6" ht="28.5" x14ac:dyDescent="0.25">
      <c r="A105" s="4">
        <v>101</v>
      </c>
      <c r="B105" s="5" t="s">
        <v>73</v>
      </c>
      <c r="C105" s="23" t="s">
        <v>72</v>
      </c>
      <c r="D105" s="6">
        <v>1000</v>
      </c>
      <c r="E105" s="9"/>
      <c r="F105" s="8">
        <f t="shared" si="3"/>
        <v>0</v>
      </c>
    </row>
    <row r="106" spans="1:6" ht="28.5" x14ac:dyDescent="0.25">
      <c r="A106" s="4">
        <v>102</v>
      </c>
      <c r="B106" s="5" t="s">
        <v>74</v>
      </c>
      <c r="C106" s="23" t="s">
        <v>72</v>
      </c>
      <c r="D106" s="6">
        <v>600</v>
      </c>
      <c r="E106" s="9"/>
      <c r="F106" s="8">
        <f t="shared" si="3"/>
        <v>0</v>
      </c>
    </row>
    <row r="107" spans="1:6" x14ac:dyDescent="0.25">
      <c r="A107" s="4">
        <v>103</v>
      </c>
      <c r="B107" s="5" t="s">
        <v>95</v>
      </c>
      <c r="C107" s="23" t="s">
        <v>72</v>
      </c>
      <c r="D107" s="6">
        <v>2000</v>
      </c>
      <c r="E107" s="9"/>
      <c r="F107" s="8">
        <f t="shared" si="3"/>
        <v>0</v>
      </c>
    </row>
    <row r="108" spans="1:6" ht="28.5" x14ac:dyDescent="0.25">
      <c r="A108" s="4">
        <v>104</v>
      </c>
      <c r="B108" s="5" t="s">
        <v>91</v>
      </c>
      <c r="C108" s="23" t="s">
        <v>72</v>
      </c>
      <c r="D108" s="6">
        <v>1500</v>
      </c>
      <c r="E108" s="9"/>
      <c r="F108" s="8">
        <f t="shared" si="3"/>
        <v>0</v>
      </c>
    </row>
    <row r="109" spans="1:6" ht="28.5" x14ac:dyDescent="0.25">
      <c r="A109" s="4">
        <v>105</v>
      </c>
      <c r="B109" s="5" t="s">
        <v>75</v>
      </c>
      <c r="C109" s="23" t="s">
        <v>72</v>
      </c>
      <c r="D109" s="6">
        <v>50</v>
      </c>
      <c r="E109" s="9"/>
      <c r="F109" s="8">
        <f t="shared" si="3"/>
        <v>0</v>
      </c>
    </row>
    <row r="110" spans="1:6" ht="28.5" x14ac:dyDescent="0.25">
      <c r="A110" s="4">
        <v>106</v>
      </c>
      <c r="B110" s="5" t="s">
        <v>76</v>
      </c>
      <c r="C110" s="23" t="s">
        <v>72</v>
      </c>
      <c r="D110" s="6">
        <v>1500</v>
      </c>
      <c r="E110" s="9"/>
      <c r="F110" s="8">
        <f t="shared" si="3"/>
        <v>0</v>
      </c>
    </row>
    <row r="111" spans="1:6" ht="42.75" x14ac:dyDescent="0.25">
      <c r="A111" s="4">
        <v>107</v>
      </c>
      <c r="B111" s="5" t="s">
        <v>90</v>
      </c>
      <c r="C111" s="23" t="s">
        <v>72</v>
      </c>
      <c r="D111" s="6">
        <v>8000</v>
      </c>
      <c r="E111" s="9"/>
      <c r="F111" s="8">
        <f t="shared" si="3"/>
        <v>0</v>
      </c>
    </row>
    <row r="112" spans="1:6" x14ac:dyDescent="0.25">
      <c r="A112" s="12">
        <v>108</v>
      </c>
      <c r="B112" s="5" t="s">
        <v>77</v>
      </c>
      <c r="C112" s="23" t="s">
        <v>72</v>
      </c>
      <c r="D112" s="6">
        <v>100</v>
      </c>
      <c r="E112" s="10"/>
      <c r="F112" s="8">
        <f t="shared" si="3"/>
        <v>0</v>
      </c>
    </row>
    <row r="113" spans="1:6" ht="28.5" x14ac:dyDescent="0.25">
      <c r="A113" s="4">
        <v>109</v>
      </c>
      <c r="B113" s="5" t="s">
        <v>78</v>
      </c>
      <c r="C113" s="23" t="s">
        <v>72</v>
      </c>
      <c r="D113" s="6">
        <v>250</v>
      </c>
      <c r="E113" s="9"/>
      <c r="F113" s="8">
        <f t="shared" si="3"/>
        <v>0</v>
      </c>
    </row>
    <row r="114" spans="1:6" x14ac:dyDescent="0.25">
      <c r="A114" s="4">
        <v>110</v>
      </c>
      <c r="B114" s="5" t="s">
        <v>124</v>
      </c>
      <c r="C114" s="23" t="s">
        <v>72</v>
      </c>
      <c r="D114" s="6">
        <v>200</v>
      </c>
      <c r="E114" s="9"/>
      <c r="F114" s="8">
        <f t="shared" si="3"/>
        <v>0</v>
      </c>
    </row>
    <row r="115" spans="1:6" x14ac:dyDescent="0.25">
      <c r="A115" s="4">
        <v>111</v>
      </c>
      <c r="B115" s="15" t="s">
        <v>104</v>
      </c>
      <c r="C115" s="23" t="s">
        <v>72</v>
      </c>
      <c r="D115" s="6">
        <v>20</v>
      </c>
      <c r="E115" s="9"/>
      <c r="F115" s="8">
        <f t="shared" si="3"/>
        <v>0</v>
      </c>
    </row>
    <row r="116" spans="1:6" ht="28.5" x14ac:dyDescent="0.25">
      <c r="A116" s="4">
        <v>112</v>
      </c>
      <c r="B116" s="5" t="s">
        <v>79</v>
      </c>
      <c r="C116" s="23" t="s">
        <v>72</v>
      </c>
      <c r="D116" s="6">
        <v>2000</v>
      </c>
      <c r="E116" s="9"/>
      <c r="F116" s="8">
        <f t="shared" si="3"/>
        <v>0</v>
      </c>
    </row>
    <row r="117" spans="1:6" ht="28.5" x14ac:dyDescent="0.25">
      <c r="A117" s="4">
        <v>113</v>
      </c>
      <c r="B117" s="5" t="s">
        <v>89</v>
      </c>
      <c r="C117" s="23" t="s">
        <v>72</v>
      </c>
      <c r="D117" s="6">
        <v>100</v>
      </c>
      <c r="E117" s="9"/>
      <c r="F117" s="8">
        <f t="shared" si="3"/>
        <v>0</v>
      </c>
    </row>
    <row r="118" spans="1:6" x14ac:dyDescent="0.25">
      <c r="A118" s="4">
        <v>114</v>
      </c>
      <c r="B118" s="5" t="s">
        <v>80</v>
      </c>
      <c r="C118" s="23" t="s">
        <v>72</v>
      </c>
      <c r="D118" s="6">
        <v>1050</v>
      </c>
      <c r="E118" s="9"/>
      <c r="F118" s="8">
        <f t="shared" si="3"/>
        <v>0</v>
      </c>
    </row>
    <row r="119" spans="1:6" x14ac:dyDescent="0.25">
      <c r="A119" s="4">
        <v>115</v>
      </c>
      <c r="B119" s="5" t="s">
        <v>105</v>
      </c>
      <c r="C119" s="23" t="s">
        <v>72</v>
      </c>
      <c r="D119" s="6">
        <v>1000</v>
      </c>
      <c r="E119" s="9"/>
      <c r="F119" s="8">
        <f t="shared" si="3"/>
        <v>0</v>
      </c>
    </row>
    <row r="120" spans="1:6" ht="28.5" x14ac:dyDescent="0.25">
      <c r="A120" s="4">
        <v>116</v>
      </c>
      <c r="B120" s="5" t="s">
        <v>81</v>
      </c>
      <c r="C120" s="23" t="s">
        <v>72</v>
      </c>
      <c r="D120" s="6">
        <v>100</v>
      </c>
      <c r="E120" s="9"/>
      <c r="F120" s="8">
        <f>D120*E120</f>
        <v>0</v>
      </c>
    </row>
    <row r="121" spans="1:6" ht="28.5" x14ac:dyDescent="0.25">
      <c r="A121" s="14">
        <v>117</v>
      </c>
      <c r="B121" s="5" t="s">
        <v>88</v>
      </c>
      <c r="C121" s="23" t="s">
        <v>72</v>
      </c>
      <c r="D121" s="23">
        <v>3000</v>
      </c>
      <c r="E121" s="24"/>
      <c r="F121" s="8">
        <f>D121*E121</f>
        <v>0</v>
      </c>
    </row>
    <row r="122" spans="1:6" ht="18" x14ac:dyDescent="0.25">
      <c r="A122" s="20" t="s">
        <v>82</v>
      </c>
      <c r="B122" s="20"/>
      <c r="C122" s="20"/>
      <c r="D122" s="20"/>
      <c r="E122" s="20"/>
      <c r="F122" s="13">
        <f>SUM(F5:F121)</f>
        <v>0</v>
      </c>
    </row>
    <row r="124" spans="1:6" ht="36" customHeight="1" x14ac:dyDescent="0.25">
      <c r="A124" s="21" t="s">
        <v>83</v>
      </c>
      <c r="B124" s="21"/>
      <c r="C124" s="21"/>
      <c r="D124" s="21"/>
      <c r="E124" s="21"/>
      <c r="F124" s="21"/>
    </row>
  </sheetData>
  <mergeCells count="5">
    <mergeCell ref="A1:F1"/>
    <mergeCell ref="A2:F2"/>
    <mergeCell ref="A3:F3"/>
    <mergeCell ref="A122:E122"/>
    <mergeCell ref="A124:F124"/>
  </mergeCells>
  <pageMargins left="0.7" right="0.7" top="0.75" bottom="0.75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III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 Nietupski</dc:creator>
  <dc:description/>
  <cp:lastModifiedBy>Marcin Siedlecki</cp:lastModifiedBy>
  <cp:revision>26</cp:revision>
  <cp:lastPrinted>2022-07-16T08:35:44Z</cp:lastPrinted>
  <dcterms:created xsi:type="dcterms:W3CDTF">2022-03-09T10:17:20Z</dcterms:created>
  <dcterms:modified xsi:type="dcterms:W3CDTF">2024-11-07T09:55:33Z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