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10" tabRatio="500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<sst xmlns="http://schemas.openxmlformats.org/spreadsheetml/2006/main" count="59" uniqueCount="48">
  <si>
    <r>
      <rPr>
        <b/>
        <sz val="11"/>
        <color rgb="FF00000A"/>
        <rFont val="Times New Roman"/>
        <charset val="134"/>
      </rPr>
      <t>Pieczęć Wykonawcy</t>
    </r>
  </si>
  <si>
    <t>nr postępowania:DPS.I.262.1.2024</t>
  </si>
  <si>
    <t xml:space="preserve">Załącznik nr 2 do SWZ </t>
  </si>
  <si>
    <t xml:space="preserve">Formularz asortymentowo – cenowy  </t>
  </si>
  <si>
    <t xml:space="preserve"> Część IV:  Nabiał dla Domu Pomocy Społecznej w Pińczowie                                                                 w okresie od 01.01.2025 r. do 31.12.2025 r.”</t>
  </si>
  <si>
    <t>Lp</t>
  </si>
  <si>
    <t>Przedmiot zamówienia</t>
  </si>
  <si>
    <t>j.m.</t>
  </si>
  <si>
    <t>Ilość</t>
  </si>
  <si>
    <t>Cena jednostkowa</t>
  </si>
  <si>
    <t>Wartość netto</t>
  </si>
  <si>
    <t>Stawka VAT%</t>
  </si>
  <si>
    <t>Cena  jednostkowa</t>
  </si>
  <si>
    <t>Wartość brutto</t>
  </si>
  <si>
    <t xml:space="preserve"> netto</t>
  </si>
  <si>
    <t>kol. 4x5</t>
  </si>
  <si>
    <t>brutto</t>
  </si>
  <si>
    <t>w zł</t>
  </si>
  <si>
    <t>1.</t>
  </si>
  <si>
    <t>Mleko 2%     luz</t>
  </si>
  <si>
    <t>litr</t>
  </si>
  <si>
    <t>2.</t>
  </si>
  <si>
    <t>Śmietana 30%</t>
  </si>
  <si>
    <t>3.</t>
  </si>
  <si>
    <t>Ser podpuszczkowy dojrzewający - żółty</t>
  </si>
  <si>
    <t>kg</t>
  </si>
  <si>
    <t>4.</t>
  </si>
  <si>
    <t>Ser twarogowy półtłusty</t>
  </si>
  <si>
    <t>Serek homogenizowany 140 g</t>
  </si>
  <si>
    <t>szt.</t>
  </si>
  <si>
    <t>Serek homogenizowany owocowy 140 g</t>
  </si>
  <si>
    <t>Jogurt owocowy 120 g</t>
  </si>
  <si>
    <t>Jogurt  naturalny 200g</t>
  </si>
  <si>
    <t>Jogurt  owocowy 300g-400g</t>
  </si>
  <si>
    <t>Ser topiony 100 g</t>
  </si>
  <si>
    <t>Masło extra 82%</t>
  </si>
  <si>
    <t>Zsiadłe mleko 400 ml</t>
  </si>
  <si>
    <t>Szt.</t>
  </si>
  <si>
    <t>Kefir 400 ml</t>
  </si>
  <si>
    <t>Serek fromage 80g</t>
  </si>
  <si>
    <t>Serek krążek 8 szt. 140 g</t>
  </si>
  <si>
    <t>RAZEM:</t>
  </si>
  <si>
    <t>Netto</t>
  </si>
  <si>
    <t>Wartość oferty brutto</t>
  </si>
  <si>
    <r>
      <rPr>
        <sz val="11"/>
        <color rgb="FF00000A"/>
        <rFont val="Arial"/>
        <charset val="134"/>
      </rPr>
      <t>Słownie wartość oferty brutto: ……………………………………………………………………</t>
    </r>
  </si>
  <si>
    <t>..........................................................................</t>
  </si>
  <si>
    <t>Data ...................</t>
  </si>
  <si>
    <t xml:space="preserve">  Podpis uprawnionych przedstawicieli  
 Wykonawcy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</si>
</sst>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  <numFmt numFmtId="176" formatCode="#,##0.00\ [$zł-415];\-#,##0.00\ [$zł-415]"/>
  </numFmts>
  <fonts count="31">
    <font>
      <sz val="11"/>
      <color rgb="FF000000"/>
      <name val="Calibri"/>
      <charset val="134"/>
    </font>
    <font>
      <b/>
      <sz val="11"/>
      <color rgb="FF00000A"/>
      <name val="Times New Roman"/>
      <charset val="134"/>
    </font>
    <font>
      <b/>
      <sz val="12"/>
      <color rgb="FF000000"/>
      <name val="Times New Roman"/>
      <charset val="134"/>
    </font>
    <font>
      <b/>
      <sz val="11"/>
      <color rgb="FF000000"/>
      <name val="Times New Roman"/>
      <charset val="134"/>
    </font>
    <font>
      <b/>
      <sz val="10"/>
      <color rgb="FF000000"/>
      <name val="Times New Roman"/>
      <charset val="134"/>
    </font>
    <font>
      <sz val="11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color rgb="FF000000"/>
      <name val="Calibri"/>
      <charset val="134"/>
    </font>
    <font>
      <sz val="11"/>
      <color rgb="FF00000A"/>
      <name val="Arial"/>
      <charset val="134"/>
    </font>
    <font>
      <b/>
      <sz val="10"/>
      <color rgb="FF000000"/>
      <name val="Calibri"/>
      <charset val="134"/>
    </font>
    <font>
      <sz val="10"/>
      <name val="Arial"/>
      <charset val="238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E7E6E6"/>
        <bgColor rgb="FFFFFFCC"/>
      </patternFill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Border="0" applyAlignment="0" applyProtection="0"/>
    <xf numFmtId="44" fontId="10" fillId="0" borderId="0" applyBorder="0" applyAlignment="0" applyProtection="0"/>
    <xf numFmtId="9" fontId="10" fillId="0" borderId="0" applyBorder="0" applyAlignment="0" applyProtection="0"/>
    <xf numFmtId="41" fontId="10" fillId="0" borderId="0" applyBorder="0" applyAlignment="0" applyProtection="0"/>
    <xf numFmtId="42" fontId="10" fillId="0" borderId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7" borderId="15" applyNumberFormat="0" applyAlignment="0" applyProtection="0">
      <alignment vertical="center"/>
    </xf>
    <xf numFmtId="0" fontId="22" fillId="7" borderId="14" applyNumberFormat="0" applyAlignment="0" applyProtection="0">
      <alignment vertical="center"/>
    </xf>
    <xf numFmtId="0" fontId="23" fillId="8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176" fontId="6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176" fontId="4" fillId="3" borderId="3" xfId="0" applyNumberFormat="1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176" fontId="9" fillId="4" borderId="10" xfId="0" applyNumberFormat="1" applyFont="1" applyFill="1" applyBorder="1" applyAlignment="1" applyProtection="1">
      <alignment horizontal="center" vertical="center"/>
    </xf>
  </cellXfs>
  <cellStyles count="49">
    <cellStyle name="Normalny" xfId="0" builtinId="0"/>
    <cellStyle name="Dziesiętny" xfId="1" builtinId="3"/>
    <cellStyle name="Walutowy" xfId="2" builtinId="4"/>
    <cellStyle name="Procentowy" xfId="3" builtinId="5"/>
    <cellStyle name="Przecinek [0]" xfId="4" builtinId="6"/>
    <cellStyle name="Waluta [0]" xfId="5" builtinId="7"/>
    <cellStyle name="Hiperłącze" xfId="6" builtinId="8"/>
    <cellStyle name="Użyte hiperłącze" xfId="7" builtinId="9"/>
    <cellStyle name="Uwaga" xfId="8" builtinId="10"/>
    <cellStyle name="Tekst ostrzeżenia" xfId="9" builtinId="11"/>
    <cellStyle name="Tytuł" xfId="10" builtinId="15"/>
    <cellStyle name="Tekst objaśnienia" xfId="11" builtinId="53"/>
    <cellStyle name="Nagłówek 1" xfId="12" builtinId="16"/>
    <cellStyle name="Nagłówek 2" xfId="13" builtinId="17"/>
    <cellStyle name="Nagłówek 3" xfId="14" builtinId="18"/>
    <cellStyle name="Nagłówek 4" xfId="15" builtinId="19"/>
    <cellStyle name="Dane wejściowe" xfId="16" builtinId="20"/>
    <cellStyle name="Dane wyjściowe" xfId="17" builtinId="21"/>
    <cellStyle name="Obliczenia" xfId="18" builtinId="22"/>
    <cellStyle name="Komórka zaznaczona" xfId="19" builtinId="23"/>
    <cellStyle name="Komórka połączona" xfId="20" builtinId="24"/>
    <cellStyle name="Suma" xfId="21" builtinId="25"/>
    <cellStyle name="Dobre" xfId="22" builtinId="26"/>
    <cellStyle name="Złe" xfId="23" builtinId="27"/>
    <cellStyle name="Neutralne" xfId="24" builtinId="28"/>
    <cellStyle name="Akcent 1" xfId="25" builtinId="29"/>
    <cellStyle name="20% - Akcent 1" xfId="26" builtinId="30"/>
    <cellStyle name="40% - Akcent 1" xfId="27" builtinId="31"/>
    <cellStyle name="60% - Akcent 1" xfId="28" builtinId="32"/>
    <cellStyle name="Akcent 2" xfId="29" builtinId="33"/>
    <cellStyle name="20% - Akcent 2" xfId="30" builtinId="34"/>
    <cellStyle name="40% - Akcent 2" xfId="31" builtinId="35"/>
    <cellStyle name="60% - Akcent 2" xfId="32" builtinId="36"/>
    <cellStyle name="Akcent 3" xfId="33" builtinId="37"/>
    <cellStyle name="20% - Akcent 3" xfId="34" builtinId="38"/>
    <cellStyle name="40% - Akcent 3" xfId="35" builtinId="39"/>
    <cellStyle name="60% - Akcent 3" xfId="36" builtinId="40"/>
    <cellStyle name="Akcent 4" xfId="37" builtinId="41"/>
    <cellStyle name="20% - Akcent 4" xfId="38" builtinId="42"/>
    <cellStyle name="40% - Akcent 4" xfId="39" builtinId="43"/>
    <cellStyle name="60% - Akcent 4" xfId="40" builtinId="44"/>
    <cellStyle name="Akcent 5" xfId="41" builtinId="45"/>
    <cellStyle name="20% - Akcent 5" xfId="42" builtinId="46"/>
    <cellStyle name="40% - Akcent 5" xfId="43" builtinId="47"/>
    <cellStyle name="60% - Akcent 5" xfId="44" builtinId="48"/>
    <cellStyle name="Akcent 6" xfId="45" builtinId="49"/>
    <cellStyle name="20% - Akcent 6" xfId="46" builtinId="50"/>
    <cellStyle name="40% - Akcent 6" xfId="47" builtinId="51"/>
    <cellStyle name="60% - Akcent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tabSelected="1" topLeftCell="A5" workbookViewId="0">
      <selection activeCell="L15" sqref="L15"/>
    </sheetView>
  </sheetViews>
  <sheetFormatPr defaultColWidth="9.15238095238095" defaultRowHeight="15"/>
  <cols>
    <col min="1" max="1" width="5.28571428571429" customWidth="1"/>
    <col min="2" max="2" width="19.1428571428571" customWidth="1"/>
    <col min="3" max="3" width="7.16190476190476" customWidth="1"/>
    <col min="4" max="4" width="6.84761904761905" customWidth="1"/>
    <col min="5" max="5" width="10.7142857142857" customWidth="1"/>
    <col min="6" max="6" width="11" customWidth="1"/>
    <col min="8" max="8" width="10.7142857142857" customWidth="1"/>
    <col min="9" max="9" width="13" customWidth="1"/>
  </cols>
  <sheetData>
    <row r="1" spans="1:9">
      <c r="A1" s="1" t="s">
        <v>0</v>
      </c>
      <c r="B1" s="2"/>
      <c r="C1" s="3"/>
      <c r="D1" s="3"/>
      <c r="E1" s="3"/>
      <c r="F1" s="3"/>
      <c r="G1" s="1" t="s">
        <v>1</v>
      </c>
      <c r="H1" s="1"/>
      <c r="I1" s="1"/>
    </row>
    <row r="2" ht="33" customHeight="1" spans="1:9">
      <c r="A2" s="3"/>
      <c r="B2" s="3"/>
      <c r="C2" s="3"/>
      <c r="D2" s="3"/>
      <c r="E2" s="3"/>
      <c r="F2" s="3"/>
      <c r="G2" s="4" t="s">
        <v>2</v>
      </c>
      <c r="H2" s="4"/>
      <c r="I2" s="4"/>
    </row>
    <row r="3" ht="15.75" spans="1:9">
      <c r="A3" s="3"/>
      <c r="B3" s="3"/>
      <c r="C3" s="5" t="s">
        <v>3</v>
      </c>
      <c r="D3" s="5"/>
      <c r="E3" s="5"/>
      <c r="F3" s="5"/>
      <c r="G3" s="5"/>
      <c r="H3" s="5"/>
      <c r="I3" s="3"/>
    </row>
    <row r="4" spans="1:9">
      <c r="A4" s="3"/>
      <c r="B4" s="3"/>
      <c r="C4" s="3"/>
      <c r="D4" s="3"/>
      <c r="E4" s="3"/>
      <c r="F4" s="3"/>
      <c r="G4" s="3"/>
      <c r="H4" s="3"/>
      <c r="I4" s="3"/>
    </row>
    <row r="5" ht="32" customHeight="1" spans="1:9">
      <c r="A5" s="6" t="s">
        <v>4</v>
      </c>
      <c r="B5" s="6"/>
      <c r="C5" s="6"/>
      <c r="D5" s="6"/>
      <c r="E5" s="6"/>
      <c r="F5" s="6"/>
      <c r="G5" s="6"/>
      <c r="H5" s="6"/>
      <c r="I5" s="6"/>
    </row>
    <row r="6" ht="30" customHeight="1" spans="1:9">
      <c r="A6" s="7" t="s">
        <v>5</v>
      </c>
      <c r="B6" s="8" t="s">
        <v>6</v>
      </c>
      <c r="C6" s="8" t="s">
        <v>7</v>
      </c>
      <c r="D6" s="8" t="s">
        <v>8</v>
      </c>
      <c r="E6" s="9" t="s">
        <v>9</v>
      </c>
      <c r="F6" s="8" t="s">
        <v>10</v>
      </c>
      <c r="G6" s="8" t="s">
        <v>11</v>
      </c>
      <c r="H6" s="9" t="s">
        <v>12</v>
      </c>
      <c r="I6" s="27" t="s">
        <v>13</v>
      </c>
    </row>
    <row r="7" ht="30" customHeight="1" spans="1:9">
      <c r="A7" s="7"/>
      <c r="B7" s="8"/>
      <c r="C7" s="8"/>
      <c r="D7" s="8"/>
      <c r="E7" s="10" t="s">
        <v>14</v>
      </c>
      <c r="F7" s="11" t="s">
        <v>15</v>
      </c>
      <c r="G7" s="8"/>
      <c r="H7" s="10" t="s">
        <v>16</v>
      </c>
      <c r="I7" s="28" t="s">
        <v>17</v>
      </c>
    </row>
    <row r="8" ht="20" customHeight="1" spans="1:9">
      <c r="A8" s="12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29">
        <v>9</v>
      </c>
    </row>
    <row r="9" ht="25" customHeight="1" spans="1:9">
      <c r="A9" s="14" t="s">
        <v>18</v>
      </c>
      <c r="B9" s="15" t="s">
        <v>19</v>
      </c>
      <c r="C9" s="16" t="s">
        <v>20</v>
      </c>
      <c r="D9" s="17">
        <v>12000</v>
      </c>
      <c r="E9" s="18"/>
      <c r="F9" s="18">
        <f t="shared" ref="F9:F28" si="0">D9*E9</f>
        <v>0</v>
      </c>
      <c r="G9" s="17"/>
      <c r="H9" s="18">
        <f t="shared" ref="H9:H25" si="1">E9+G9*E9%</f>
        <v>0</v>
      </c>
      <c r="I9" s="18">
        <f t="shared" ref="I9:I25" si="2">H9*D9</f>
        <v>0</v>
      </c>
    </row>
    <row r="10" ht="25" customHeight="1" spans="1:9">
      <c r="A10" s="14" t="s">
        <v>21</v>
      </c>
      <c r="B10" s="15" t="s">
        <v>22</v>
      </c>
      <c r="C10" s="16" t="s">
        <v>20</v>
      </c>
      <c r="D10" s="17">
        <v>520</v>
      </c>
      <c r="E10" s="18"/>
      <c r="F10" s="18">
        <f t="shared" si="0"/>
        <v>0</v>
      </c>
      <c r="G10" s="17"/>
      <c r="H10" s="18">
        <f t="shared" si="1"/>
        <v>0</v>
      </c>
      <c r="I10" s="18">
        <f t="shared" si="2"/>
        <v>0</v>
      </c>
    </row>
    <row r="11" ht="25" customHeight="1" spans="1:9">
      <c r="A11" s="14" t="s">
        <v>23</v>
      </c>
      <c r="B11" s="15" t="s">
        <v>24</v>
      </c>
      <c r="C11" s="16" t="s">
        <v>25</v>
      </c>
      <c r="D11" s="17">
        <v>220</v>
      </c>
      <c r="E11" s="18"/>
      <c r="F11" s="18">
        <f t="shared" si="0"/>
        <v>0</v>
      </c>
      <c r="G11" s="17"/>
      <c r="H11" s="18">
        <f t="shared" si="1"/>
        <v>0</v>
      </c>
      <c r="I11" s="18">
        <f t="shared" si="2"/>
        <v>0</v>
      </c>
    </row>
    <row r="12" ht="25" customHeight="1" spans="1:9">
      <c r="A12" s="14" t="s">
        <v>26</v>
      </c>
      <c r="B12" s="15" t="s">
        <v>27</v>
      </c>
      <c r="C12" s="16" t="s">
        <v>25</v>
      </c>
      <c r="D12" s="17">
        <v>700</v>
      </c>
      <c r="E12" s="18"/>
      <c r="F12" s="18">
        <f t="shared" si="0"/>
        <v>0</v>
      </c>
      <c r="G12" s="17"/>
      <c r="H12" s="18">
        <f t="shared" si="1"/>
        <v>0</v>
      </c>
      <c r="I12" s="18">
        <f t="shared" si="2"/>
        <v>0</v>
      </c>
    </row>
    <row r="13" ht="25" customHeight="1" spans="1:9">
      <c r="A13" s="14">
        <v>5</v>
      </c>
      <c r="B13" s="15" t="s">
        <v>28</v>
      </c>
      <c r="C13" s="16" t="s">
        <v>29</v>
      </c>
      <c r="D13" s="17">
        <v>560</v>
      </c>
      <c r="E13" s="18"/>
      <c r="F13" s="18">
        <f t="shared" si="0"/>
        <v>0</v>
      </c>
      <c r="G13" s="17"/>
      <c r="H13" s="18">
        <f t="shared" si="1"/>
        <v>0</v>
      </c>
      <c r="I13" s="18">
        <f t="shared" si="2"/>
        <v>0</v>
      </c>
    </row>
    <row r="14" ht="25" customHeight="1" spans="1:9">
      <c r="A14" s="14">
        <v>6</v>
      </c>
      <c r="B14" s="15" t="s">
        <v>30</v>
      </c>
      <c r="C14" s="16" t="s">
        <v>29</v>
      </c>
      <c r="D14" s="17">
        <v>1600</v>
      </c>
      <c r="E14" s="18"/>
      <c r="F14" s="18">
        <f t="shared" si="0"/>
        <v>0</v>
      </c>
      <c r="G14" s="17"/>
      <c r="H14" s="18">
        <f t="shared" si="1"/>
        <v>0</v>
      </c>
      <c r="I14" s="18">
        <f t="shared" si="2"/>
        <v>0</v>
      </c>
    </row>
    <row r="15" ht="25" customHeight="1" spans="1:9">
      <c r="A15" s="14">
        <v>7</v>
      </c>
      <c r="B15" s="15" t="s">
        <v>31</v>
      </c>
      <c r="C15" s="16" t="s">
        <v>29</v>
      </c>
      <c r="D15" s="17">
        <v>4000</v>
      </c>
      <c r="E15" s="18"/>
      <c r="F15" s="18">
        <f t="shared" si="0"/>
        <v>0</v>
      </c>
      <c r="G15" s="17"/>
      <c r="H15" s="18">
        <f t="shared" si="1"/>
        <v>0</v>
      </c>
      <c r="I15" s="18">
        <f t="shared" si="2"/>
        <v>0</v>
      </c>
    </row>
    <row r="16" ht="25" customHeight="1" spans="1:9">
      <c r="A16" s="14">
        <v>8</v>
      </c>
      <c r="B16" s="15" t="s">
        <v>32</v>
      </c>
      <c r="C16" s="16" t="s">
        <v>29</v>
      </c>
      <c r="D16" s="17">
        <v>400</v>
      </c>
      <c r="E16" s="18"/>
      <c r="F16" s="18">
        <f t="shared" si="0"/>
        <v>0</v>
      </c>
      <c r="G16" s="17"/>
      <c r="H16" s="18">
        <f t="shared" si="1"/>
        <v>0</v>
      </c>
      <c r="I16" s="18">
        <f t="shared" si="2"/>
        <v>0</v>
      </c>
    </row>
    <row r="17" ht="25" customHeight="1" spans="1:9">
      <c r="A17" s="14">
        <v>9</v>
      </c>
      <c r="B17" s="15" t="s">
        <v>33</v>
      </c>
      <c r="C17" s="16" t="s">
        <v>29</v>
      </c>
      <c r="D17" s="17">
        <v>80</v>
      </c>
      <c r="E17" s="18"/>
      <c r="F17" s="18">
        <f t="shared" si="0"/>
        <v>0</v>
      </c>
      <c r="G17" s="17"/>
      <c r="H17" s="18">
        <f t="shared" si="1"/>
        <v>0</v>
      </c>
      <c r="I17" s="18">
        <f t="shared" si="2"/>
        <v>0</v>
      </c>
    </row>
    <row r="18" ht="25" customHeight="1" spans="1:9">
      <c r="A18" s="14">
        <v>10</v>
      </c>
      <c r="B18" s="15" t="s">
        <v>34</v>
      </c>
      <c r="C18" s="16" t="s">
        <v>29</v>
      </c>
      <c r="D18" s="17">
        <v>1500</v>
      </c>
      <c r="E18" s="18"/>
      <c r="F18" s="18">
        <f t="shared" si="0"/>
        <v>0</v>
      </c>
      <c r="G18" s="17"/>
      <c r="H18" s="18">
        <f t="shared" si="1"/>
        <v>0</v>
      </c>
      <c r="I18" s="18">
        <f t="shared" si="2"/>
        <v>0</v>
      </c>
    </row>
    <row r="19" ht="25" customHeight="1" spans="1:9">
      <c r="A19" s="14">
        <v>11</v>
      </c>
      <c r="B19" s="15" t="s">
        <v>35</v>
      </c>
      <c r="C19" s="16" t="s">
        <v>25</v>
      </c>
      <c r="D19" s="17">
        <v>1500</v>
      </c>
      <c r="E19" s="18"/>
      <c r="F19" s="18">
        <f t="shared" si="0"/>
        <v>0</v>
      </c>
      <c r="G19" s="17"/>
      <c r="H19" s="18">
        <f t="shared" si="1"/>
        <v>0</v>
      </c>
      <c r="I19" s="18">
        <f t="shared" si="2"/>
        <v>0</v>
      </c>
    </row>
    <row r="20" ht="25" customHeight="1" spans="1:9">
      <c r="A20" s="14">
        <v>12</v>
      </c>
      <c r="B20" s="15" t="s">
        <v>36</v>
      </c>
      <c r="C20" s="16" t="s">
        <v>37</v>
      </c>
      <c r="D20" s="17">
        <v>300</v>
      </c>
      <c r="E20" s="18"/>
      <c r="F20" s="18">
        <f t="shared" si="0"/>
        <v>0</v>
      </c>
      <c r="G20" s="17"/>
      <c r="H20" s="18">
        <f t="shared" si="1"/>
        <v>0</v>
      </c>
      <c r="I20" s="18">
        <f t="shared" si="2"/>
        <v>0</v>
      </c>
    </row>
    <row r="21" ht="25" customHeight="1" spans="1:9">
      <c r="A21" s="14">
        <v>13</v>
      </c>
      <c r="B21" s="15" t="s">
        <v>38</v>
      </c>
      <c r="C21" s="16" t="s">
        <v>37</v>
      </c>
      <c r="D21" s="17">
        <v>500</v>
      </c>
      <c r="E21" s="18"/>
      <c r="F21" s="18">
        <f t="shared" si="0"/>
        <v>0</v>
      </c>
      <c r="G21" s="17"/>
      <c r="H21" s="18">
        <f t="shared" si="1"/>
        <v>0</v>
      </c>
      <c r="I21" s="18">
        <f t="shared" si="2"/>
        <v>0</v>
      </c>
    </row>
    <row r="22" ht="25" customHeight="1" spans="1:9">
      <c r="A22" s="14">
        <v>14</v>
      </c>
      <c r="B22" s="19" t="s">
        <v>39</v>
      </c>
      <c r="C22" s="17" t="s">
        <v>37</v>
      </c>
      <c r="D22" s="17">
        <v>500</v>
      </c>
      <c r="E22" s="18"/>
      <c r="F22" s="18">
        <f t="shared" si="0"/>
        <v>0</v>
      </c>
      <c r="G22" s="17"/>
      <c r="H22" s="18">
        <f t="shared" si="1"/>
        <v>0</v>
      </c>
      <c r="I22" s="18">
        <f t="shared" si="2"/>
        <v>0</v>
      </c>
    </row>
    <row r="23" ht="25" customHeight="1" spans="1:9">
      <c r="A23" s="14">
        <v>15</v>
      </c>
      <c r="B23" s="17" t="s">
        <v>40</v>
      </c>
      <c r="C23" s="17" t="s">
        <v>37</v>
      </c>
      <c r="D23" s="17">
        <v>1000</v>
      </c>
      <c r="E23" s="18"/>
      <c r="F23" s="18">
        <f t="shared" si="0"/>
        <v>0</v>
      </c>
      <c r="G23" s="17"/>
      <c r="H23" s="18">
        <f t="shared" si="1"/>
        <v>0</v>
      </c>
      <c r="I23" s="18">
        <f t="shared" si="2"/>
        <v>0</v>
      </c>
    </row>
    <row r="24" ht="25" customHeight="1" spans="1:9">
      <c r="A24" s="20"/>
      <c r="B24" s="21"/>
      <c r="C24" s="21"/>
      <c r="D24" s="21"/>
      <c r="E24" s="21"/>
      <c r="F24" s="18">
        <f t="shared" si="0"/>
        <v>0</v>
      </c>
      <c r="G24" s="17"/>
      <c r="H24" s="18">
        <f t="shared" si="1"/>
        <v>0</v>
      </c>
      <c r="I24" s="18">
        <f t="shared" si="2"/>
        <v>0</v>
      </c>
    </row>
    <row r="25" ht="25" customHeight="1" spans="1:9">
      <c r="A25" s="20"/>
      <c r="B25" s="21"/>
      <c r="C25" s="21"/>
      <c r="D25" s="21"/>
      <c r="E25" s="21"/>
      <c r="F25" s="18">
        <f t="shared" si="0"/>
        <v>0</v>
      </c>
      <c r="G25" s="17"/>
      <c r="H25" s="18">
        <f t="shared" si="1"/>
        <v>0</v>
      </c>
      <c r="I25" s="18">
        <f t="shared" si="2"/>
        <v>0</v>
      </c>
    </row>
    <row r="26" ht="25" customHeight="1" spans="1:9">
      <c r="A26" s="20"/>
      <c r="B26" s="21" t="s">
        <v>41</v>
      </c>
      <c r="C26" s="21"/>
      <c r="D26" s="21"/>
      <c r="E26" s="21" t="s">
        <v>42</v>
      </c>
      <c r="F26" s="22">
        <f>SUM(F9:F25)</f>
        <v>0</v>
      </c>
      <c r="G26" s="17"/>
      <c r="H26" s="18"/>
      <c r="I26" s="22">
        <f>SUM(I9:I25)</f>
        <v>0</v>
      </c>
    </row>
    <row r="27" ht="25" customHeight="1" spans="1:9">
      <c r="A27" s="23" t="s">
        <v>43</v>
      </c>
      <c r="B27" s="23"/>
      <c r="C27" s="23"/>
      <c r="D27" s="23"/>
      <c r="E27" s="23"/>
      <c r="F27" s="23"/>
      <c r="G27" s="23"/>
      <c r="H27" s="23"/>
      <c r="I27" s="30">
        <f>SUM(I9:I23)</f>
        <v>0</v>
      </c>
    </row>
    <row r="29" spans="1:9">
      <c r="A29" s="24" t="s">
        <v>44</v>
      </c>
      <c r="B29" s="24"/>
      <c r="C29" s="24"/>
      <c r="D29" s="24"/>
      <c r="E29" s="24"/>
      <c r="F29" s="24"/>
      <c r="G29" s="24"/>
      <c r="H29" s="24"/>
      <c r="I29" s="24"/>
    </row>
    <row r="31" spans="6:9">
      <c r="F31" s="25" t="s">
        <v>45</v>
      </c>
      <c r="G31" s="25"/>
      <c r="H31" s="25"/>
      <c r="I31" s="25"/>
    </row>
    <row r="32" spans="2:9">
      <c r="B32" t="s">
        <v>46</v>
      </c>
      <c r="F32" s="26" t="s">
        <v>47</v>
      </c>
      <c r="G32" s="26"/>
      <c r="H32" s="26"/>
      <c r="I32" s="26"/>
    </row>
    <row r="33" spans="6:9">
      <c r="F33" s="26"/>
      <c r="G33" s="26"/>
      <c r="H33" s="26"/>
      <c r="I33" s="26"/>
    </row>
    <row r="34" spans="6:9">
      <c r="F34" s="26"/>
      <c r="G34" s="26"/>
      <c r="H34" s="26"/>
      <c r="I34" s="26"/>
    </row>
  </sheetData>
  <mergeCells count="15">
    <mergeCell ref="A1:B1"/>
    <mergeCell ref="G1:I1"/>
    <mergeCell ref="G2:I2"/>
    <mergeCell ref="C3:H3"/>
    <mergeCell ref="A5:I5"/>
    <mergeCell ref="B26:D26"/>
    <mergeCell ref="A27:H27"/>
    <mergeCell ref="A29:I29"/>
    <mergeCell ref="F31:I31"/>
    <mergeCell ref="A6:A7"/>
    <mergeCell ref="B6:B7"/>
    <mergeCell ref="C6:C7"/>
    <mergeCell ref="D6:D7"/>
    <mergeCell ref="G6:G7"/>
    <mergeCell ref="F32:I34"/>
  </mergeCells>
  <pageMargins left="0.751388888888889" right="0.357638888888889" top="0.60625" bottom="0.60625" header="0.118055555555556" footer="0.118055555555556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LibreOffice/7.4.4.2$Windows_X86_64 LibreOffice_project/85569322deea74ec9134968a29af2df5663baa21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Dyrektor</cp:lastModifiedBy>
  <cp:revision>2</cp:revision>
  <dcterms:created xsi:type="dcterms:W3CDTF">2023-11-07T08:44:00Z</dcterms:created>
  <dcterms:modified xsi:type="dcterms:W3CDTF">2024-11-07T09:14:55Z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2AACCC0BF2274199ACF9655E4EC153C3_13</vt:lpwstr>
  </property>
  <property fmtid="{D5CDD505-2E9C-101B-9397-08002B2CF9AE}" pid="3" name="KSOProductBuildVer">
    <vt:lpwstr>1045-12.2.0.18607</vt:lpwstr>
  </property>
</Properties>
</file>