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ostępowania krajowe poniżej 215 tys. EURO\44. TP ZP 01 11 2024 TP - Przeglądy i serwis\SWZ\"/>
    </mc:Choice>
  </mc:AlternateContent>
  <xr:revisionPtr revIDLastSave="0" documentId="13_ncr:1_{9AA52DC9-3E12-4B6D-8A1E-7D4BF1D717F9}" xr6:coauthVersionLast="36" xr6:coauthVersionMax="36" xr10:uidLastSave="{00000000-0000-0000-0000-000000000000}"/>
  <bookViews>
    <workbookView xWindow="0" yWindow="0" windowWidth="14115" windowHeight="11880" xr2:uid="{B6A176C5-3B73-4D9F-86B6-DA564A388FB4}"/>
  </bookViews>
  <sheets>
    <sheet name="PAKIETY 2024" sheetId="4" r:id="rId1"/>
    <sheet name="pakiety" sheetId="1" state="hidden" r:id="rId2"/>
  </sheets>
  <definedNames>
    <definedName name="_xlnm._FilterDatabase" localSheetId="1" hidden="1">pakiety!$A$1:$K$238</definedName>
    <definedName name="_xlnm._FilterDatabase" localSheetId="0" hidden="1">'PAKIETY 2024'!$A$1:$D$123</definedName>
    <definedName name="_xlnm.Print_Area" localSheetId="0">'PAKIETY 2024'!$A$1:$K$123</definedName>
    <definedName name="_xlnm.Print_Titles" localSheetId="0">'PAKIETY 2024'!$1:$1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53" i="1"/>
</calcChain>
</file>

<file path=xl/sharedStrings.xml><?xml version="1.0" encoding="utf-8"?>
<sst xmlns="http://schemas.openxmlformats.org/spreadsheetml/2006/main" count="526" uniqueCount="260">
  <si>
    <t xml:space="preserve">PAKIETY </t>
  </si>
  <si>
    <t>Nazwa</t>
  </si>
  <si>
    <t>Ilość urządzeń</t>
  </si>
  <si>
    <t>Wymagana ilość przeglądów w okresie 2 lat</t>
  </si>
  <si>
    <t>Wymagany termin najbliższego przeglądu</t>
  </si>
  <si>
    <t>wyposażenie</t>
  </si>
  <si>
    <t>nie ma</t>
  </si>
  <si>
    <t>firma</t>
  </si>
  <si>
    <t>Stacja dokująca MD 42</t>
  </si>
  <si>
    <t>Aparatura Medyczna Sp. z o.o.</t>
  </si>
  <si>
    <t>Pompa infuzyjna AP24+</t>
  </si>
  <si>
    <t>pompa infuzyjna Ascor AP14</t>
  </si>
  <si>
    <t>Pompa infuzyjna AP31</t>
  </si>
  <si>
    <t>Pompa infuzyjna Agilia</t>
  </si>
  <si>
    <t>Pompa infuzyjna S1</t>
  </si>
  <si>
    <t>Pompa infuzyjna S2</t>
  </si>
  <si>
    <t>MEDRED</t>
  </si>
  <si>
    <t>Pompa infuzyjna S300</t>
  </si>
  <si>
    <t>Stacja dokująca 206</t>
  </si>
  <si>
    <t>po podpisanu umowy</t>
  </si>
  <si>
    <t>pompa infuzyjna dwustrzykawkowa sep 21s plus</t>
  </si>
  <si>
    <t>`</t>
  </si>
  <si>
    <t>kasacja</t>
  </si>
  <si>
    <t>Inkubator transportowy V2100</t>
  </si>
  <si>
    <t>Inkubator Air Incu i</t>
  </si>
  <si>
    <t xml:space="preserve">Inkubator transportowy Atom Air Incu </t>
  </si>
  <si>
    <t>Inkubator Panda Warmer</t>
  </si>
  <si>
    <t>Inkubator Giraffe</t>
  </si>
  <si>
    <t>31.04.2025</t>
  </si>
  <si>
    <t>Inkubator Giraffe Omnibed</t>
  </si>
  <si>
    <t>Waga do inkubatora Omnibed</t>
  </si>
  <si>
    <t xml:space="preserve">Lampa do inkubatora Blue Spot PT </t>
  </si>
  <si>
    <t xml:space="preserve">Inkubator otwarty IW 933 </t>
  </si>
  <si>
    <t>Stanowisko do resuscytacji IW 934</t>
  </si>
  <si>
    <t>Zestaw do resuscytacji Neopuff Fischer&amp;Paykel</t>
  </si>
  <si>
    <t>Opti Flow (nawilżacz i blender)</t>
  </si>
  <si>
    <t>Sterylizator Parowy Getinge</t>
  </si>
  <si>
    <t>Getinge Polska Sp. z o.o</t>
  </si>
  <si>
    <t>Zgrzewarka rotacyjna AMED HM 500 DE</t>
  </si>
  <si>
    <t>Myjnia do basenów Ninio</t>
  </si>
  <si>
    <t>Arjo Huntleigh Polska Sp. z o.o.</t>
  </si>
  <si>
    <t>Myjnia Steelco DS500DRS</t>
  </si>
  <si>
    <t>Sterimed Sp. z o.o.,</t>
  </si>
  <si>
    <t>Myjnia Getinge</t>
  </si>
  <si>
    <t>Parownik Baxter sevoflurane tec 850</t>
  </si>
  <si>
    <t>ANMEDIQ Sp. z o.o</t>
  </si>
  <si>
    <t>Parownik Baxter desfluran</t>
  </si>
  <si>
    <t xml:space="preserve">Ssak New Askir 30 </t>
  </si>
  <si>
    <t>New Aspirent RE3100</t>
  </si>
  <si>
    <t>Ssak Gimma Vega Uno</t>
  </si>
  <si>
    <t>Ssak Dominiant</t>
  </si>
  <si>
    <t>Ssak Vario 18 AC</t>
  </si>
  <si>
    <t>Respirator Elisa/A40</t>
  </si>
  <si>
    <t>rejestrator karl storz k3-tr11</t>
  </si>
  <si>
    <t>Respirator Acutronic Fabian HFO z nawilżaczem</t>
  </si>
  <si>
    <t>PROMED S.A</t>
  </si>
  <si>
    <t>Fabian Therapy</t>
  </si>
  <si>
    <t>Respirator Drager VN500</t>
  </si>
  <si>
    <t>Infant Flow Sipap</t>
  </si>
  <si>
    <t>Kardiomonitor Nihon Kohden BSM 6501 K</t>
  </si>
  <si>
    <t>Kardiomonitor Nihon Kohden BSM-2351 K</t>
  </si>
  <si>
    <t>Kardiomonitor GE Procare B40</t>
  </si>
  <si>
    <t>kardiomonitor GE Carescape B650</t>
  </si>
  <si>
    <t>Kardiomonitor GE 125</t>
  </si>
  <si>
    <t>Kardiomonitor Edan X12</t>
  </si>
  <si>
    <t>Kardiomonitor Edan IM 80</t>
  </si>
  <si>
    <t>2 aparaty z gwarancja do 05.12.2025</t>
  </si>
  <si>
    <t>Kardiomonitor Edan Elite V8</t>
  </si>
  <si>
    <t>Kardiomonitor EDAN X8</t>
  </si>
  <si>
    <t>od 08.12.2025</t>
  </si>
  <si>
    <t>Aparat KTG Edan F9</t>
  </si>
  <si>
    <t>Telemetria Płodowa Edan FTS-3</t>
  </si>
  <si>
    <t>Detektor tętna płodu Doptone UDT-20D</t>
  </si>
  <si>
    <t>Detektor tętna płodu Medica Econet Eco sound</t>
  </si>
  <si>
    <t>Detektor tętna płodu LUCKCOME L6C</t>
  </si>
  <si>
    <t>zlikwidowany</t>
  </si>
  <si>
    <t>Pulsoksymetr Oxypleth 520 A</t>
  </si>
  <si>
    <t>Pulsoksymetr Oxytrue A</t>
  </si>
  <si>
    <t>Pulsoksymetr Massimo RAD 5</t>
  </si>
  <si>
    <t>Pulsoksymetr Massimo RAD 97</t>
  </si>
  <si>
    <t>Pulsoksymetr  Masimo radical 7 + root</t>
  </si>
  <si>
    <t>Pulsoksymetr Mindray PM-60</t>
  </si>
  <si>
    <t>Pulsoksymetr Choice MMed MD300M</t>
  </si>
  <si>
    <t>Promiennik na podczerwień IR-10</t>
  </si>
  <si>
    <t>Diafanoskop ( halogen ) Olemsada-3</t>
  </si>
  <si>
    <t>Lampa do fototerapii Neo Blue Blankett</t>
  </si>
  <si>
    <t>Lampa do fototerapii Lulaby led GE</t>
  </si>
  <si>
    <t>Łóżeczkowy zestaw fototerapeutyczny, Bilibed</t>
  </si>
  <si>
    <t>Laktator Medela AG Symphony</t>
  </si>
  <si>
    <t>Baby Warmer Kanmed ( ciepłe gniazdko )</t>
  </si>
  <si>
    <t>2 urządzenia z gwarancją do 12.12.2024</t>
  </si>
  <si>
    <t>Ciepłe gniazdko z materacem wodnym  KANMED AB PAD 61163</t>
  </si>
  <si>
    <t>Konwekcyjny ogrzewacz pacjenta EQ-5000</t>
  </si>
  <si>
    <t>przepływowy podgrzewacz plynów infuzyjnych TCS Fluido</t>
  </si>
  <si>
    <t>Urządzenie do selektywnego chłodzenia pacjenta+monitor EEG  Tec Com GmbH           Tecoterm Neo</t>
  </si>
  <si>
    <t>Lampa bezcieniowa B-131</t>
  </si>
  <si>
    <t>Lampa bezcieniowa HS-5</t>
  </si>
  <si>
    <t>lampa bezcieniowa L.I.D. Diana</t>
  </si>
  <si>
    <t>Lampa bezcieniowa BH-150</t>
  </si>
  <si>
    <t>Lampa bezcieniowa ML 300</t>
  </si>
  <si>
    <t>Lampa bezcieniowa GS-300 WELLCHALLYN</t>
  </si>
  <si>
    <t>Lampa bezcieniowa naścienna Solis 60W Famed</t>
  </si>
  <si>
    <t>Lampa bezcieniowa naścienna L21-25P Ordisi</t>
  </si>
  <si>
    <t>Lampa bezcieniowa KS-Q6LED</t>
  </si>
  <si>
    <t>lampa bezcieniowa ORDISI FLH2131</t>
  </si>
  <si>
    <t>Podświetlacz halogenowy OLEMS ADA-3</t>
  </si>
  <si>
    <t>Lampa bezcieniowa Ordisi FLH2110</t>
  </si>
  <si>
    <t>Zestaw sufitowych, bezcieniowych lamp operacyjnych Solis 160/160c Famed</t>
  </si>
  <si>
    <t>Lampa operacyjna sufitowa Sim Led Simeon</t>
  </si>
  <si>
    <t>lampa operacyjna jezdna rimsa simled</t>
  </si>
  <si>
    <t>Aparat EKG Aspel Grey</t>
  </si>
  <si>
    <t>Aparat USG EPIQ 7</t>
  </si>
  <si>
    <t>Aparat RTG Movix 30</t>
  </si>
  <si>
    <t>Medikol Systems Sp. z o.o</t>
  </si>
  <si>
    <t>Aparat USG Hitachi Aloka Arietta V70</t>
  </si>
  <si>
    <t>Aparat USG Aloka Prosound Alpha 7</t>
  </si>
  <si>
    <t xml:space="preserve"> Aparat USG Aloka Alpha 10</t>
  </si>
  <si>
    <t>Aparat USG Mindray DC-8</t>
  </si>
  <si>
    <t xml:space="preserve">aparat USG Mindray DC-70 </t>
  </si>
  <si>
    <t>Aparat USG Mindray DP-50</t>
  </si>
  <si>
    <t>Zlikwidowany</t>
  </si>
  <si>
    <t>Aparat USG Voluson E6</t>
  </si>
  <si>
    <t>Aparat USG Voluson E10</t>
  </si>
  <si>
    <t>Aparat USG Voluson E8</t>
  </si>
  <si>
    <t>Aparat USG Voluson S8</t>
  </si>
  <si>
    <t xml:space="preserve">Aparat USG Samsung HM70 A </t>
  </si>
  <si>
    <t xml:space="preserve">Aparat USG Samsung HS40 </t>
  </si>
  <si>
    <t>APARAT USG SAMSUNG USO-CH7CN3B/WR</t>
  </si>
  <si>
    <t xml:space="preserve">Aparat USG Samsung HS70  </t>
  </si>
  <si>
    <t>Aparat do znieczuleń Aespire View</t>
  </si>
  <si>
    <t>Aparat do znieczulenia Datex ohmeda</t>
  </si>
  <si>
    <t>Aparat do znieczulenia GE CS 650</t>
  </si>
  <si>
    <t>Aparat do znieczuleń Fabius CE</t>
  </si>
  <si>
    <t>Defibrylator Lifepak 20 E</t>
  </si>
  <si>
    <t>Monitor zwiotczenia mięśniowego  TOF-WATCH</t>
  </si>
  <si>
    <t>Oftalmoskop Omega 500</t>
  </si>
  <si>
    <t>Aparat do badania słuchu OtoRead</t>
  </si>
  <si>
    <t>Miernik poziomu Bilirubiny JM-105 Drager</t>
  </si>
  <si>
    <t xml:space="preserve">Drager Polska sp. z o.o., </t>
  </si>
  <si>
    <t>Analizator hemoglobiny HB 201</t>
  </si>
  <si>
    <t>Diatermia chirurgiczna Autocon II 200</t>
  </si>
  <si>
    <t>Endoflator Insuflator 26430520</t>
  </si>
  <si>
    <t>Endomat Hamou 26331020</t>
  </si>
  <si>
    <t>Fetoskop</t>
  </si>
  <si>
    <t>Histeroskop ambulatoryjny</t>
  </si>
  <si>
    <t>histeroskop karl storz hist</t>
  </si>
  <si>
    <t>Insuflator Gazów CO2 26430520</t>
  </si>
  <si>
    <t>Morcelator Unidrive SIII</t>
  </si>
  <si>
    <t>Morcelator NOUVAG TCM 3000 BL</t>
  </si>
  <si>
    <t>insuflator karl storz ui400</t>
  </si>
  <si>
    <t>insuflator karl storz endoflator 40 uip 400</t>
  </si>
  <si>
    <t>Źródło światła Xenon Nova</t>
  </si>
  <si>
    <t>Pompa ssąco-płucząca 26331020</t>
  </si>
  <si>
    <t>?</t>
  </si>
  <si>
    <t>Zestaw laparoskopowy</t>
  </si>
  <si>
    <t>Zestaw do zespołu TTTS</t>
  </si>
  <si>
    <t>Zestaw do cytoskopii płodu</t>
  </si>
  <si>
    <t>PO podpisanu umowy</t>
  </si>
  <si>
    <t>Zestaw do usuwania taśm owodniowych</t>
  </si>
  <si>
    <t>wózko-wanna Winncare LAMBDA 175</t>
  </si>
  <si>
    <t>Erbe Polska Sp. z o.o.</t>
  </si>
  <si>
    <t xml:space="preserve">Diatermia chirurgiczna VIO300D </t>
  </si>
  <si>
    <t>Diatermia chirurgiczna Erbe VIO 3</t>
  </si>
  <si>
    <t>diatermia ERBE  ie52</t>
  </si>
  <si>
    <t>diatermia ERBE  vio-CART xlc</t>
  </si>
  <si>
    <t>Monitor/Kamera Stryker ( tor wizyjny ) typ 1188HD</t>
  </si>
  <si>
    <t>tor wizyjny SIMEON medical FULL HD</t>
  </si>
  <si>
    <t xml:space="preserve">Diatermia Olympus ESG-400 </t>
  </si>
  <si>
    <t>Wieża endoskopowa ultra HD Olympus z narzędziami medycznymi i wyposażeniem</t>
  </si>
  <si>
    <t>Kolposkop z torem wizyjnym i przenośnym komputerem do archiwizacji ( PZO Mikroskopy )</t>
  </si>
  <si>
    <t>Kolposkop  z przenośnym komputerem i drukarką 3MVC LED LEISEGANG</t>
  </si>
  <si>
    <t>Mikroskop biologiczny Eclipse E200</t>
  </si>
  <si>
    <t>Mikroskop Eclipse Ti-S</t>
  </si>
  <si>
    <t xml:space="preserve"> Mikromanipulator Narishige NT 88</t>
  </si>
  <si>
    <t>manipulator Narishige MM-92</t>
  </si>
  <si>
    <t>Mikroskop i Mikromanipulator Eclipse TE 200</t>
  </si>
  <si>
    <t>Cieplarka laboratoryjna CN 15 SF 141067</t>
  </si>
  <si>
    <t>brak na spisie</t>
  </si>
  <si>
    <t>Cieplarka Inkubator CULTURA M 70700R Almedica AG</t>
  </si>
  <si>
    <t>Inkubator esco medical technologies CCL-050T-8-IVF</t>
  </si>
  <si>
    <t>Inkubator esco medical technologies Miri Benchtop MRI-6A10</t>
  </si>
  <si>
    <t>Cieplarka Memmert SE-200</t>
  </si>
  <si>
    <t>Zestaw ( pompa ) do pobierania komórki jajowej Pioneer Pro-Pump Gen PD 008</t>
  </si>
  <si>
    <t>brak paszportu</t>
  </si>
  <si>
    <t>Czytnik wielodetyjcyjny na mikropłytki Spark 10M</t>
  </si>
  <si>
    <t>Mikrotom MR-335 AT</t>
  </si>
  <si>
    <t>Zamrażarka do programowalnego nasienia Ice Cube 14S-B</t>
  </si>
  <si>
    <t>Analizator nasienia CASA SCA-PACK-H-02</t>
  </si>
  <si>
    <t xml:space="preserve">Zbiornik kriogeniczny </t>
  </si>
  <si>
    <t>Rejestrator temperatury  SM 325 Dickson</t>
  </si>
  <si>
    <t>Wirówka cytologiczna Eppendorf 5702</t>
  </si>
  <si>
    <t>Zamrażarka głębokiego mrożenia U410 Premium</t>
  </si>
  <si>
    <t>Wirówka EBA 20</t>
  </si>
  <si>
    <t>Sumator hematologiczny Alhem SH 12/12</t>
  </si>
  <si>
    <t>Waga elektroniczna WPT 60/150 OW</t>
  </si>
  <si>
    <t>SPOLAND Bohdan Piotrowski</t>
  </si>
  <si>
    <t>Waga elektroniczna WPT 60/150</t>
  </si>
  <si>
    <t>Waga noworodkowa Seca</t>
  </si>
  <si>
    <t>Charder MS 6110</t>
  </si>
  <si>
    <t>Waga elektroniczna WPT6/15D</t>
  </si>
  <si>
    <t>Stół operacyjny SU-06 Famed</t>
  </si>
  <si>
    <t>STÓŁ OPERACYJNY AXIS 400</t>
  </si>
  <si>
    <t>Stół operacyjny TRUMF Mars 2.03</t>
  </si>
  <si>
    <t xml:space="preserve">Łóżko porodowe elektryczne Ave Borcad </t>
  </si>
  <si>
    <t>Łóżko porodowe LM 01.3</t>
  </si>
  <si>
    <t>Fotel ginekologiczny elektryczny FG-04</t>
  </si>
  <si>
    <t>Fotel ginekologiczny Arco-Matic 200M</t>
  </si>
  <si>
    <t>Fotel ginekologiczny  Famed  FG 02</t>
  </si>
  <si>
    <t xml:space="preserve">FOTEL GINEKOLOGICZNY ARSIMED MEDICAL </t>
  </si>
  <si>
    <t>Fotel ginekologiczny Golem  GP</t>
  </si>
  <si>
    <t>Fotel ginekologiczny SCHMITZ Medi Matic</t>
  </si>
  <si>
    <t xml:space="preserve">fotel ginekologiczny Famed Żywiec Techpol Medical </t>
  </si>
  <si>
    <t>Fotel ginekologiczny SANDAMED</t>
  </si>
  <si>
    <t>fotel ginekologiczny famed stolno</t>
  </si>
  <si>
    <t>Fotel ginekologiczny richter med. dl2x10 box300445</t>
  </si>
  <si>
    <t>fotel ginekologiczny Arsimed ot03s</t>
  </si>
  <si>
    <t xml:space="preserve">FOTEL DO POBIERANIA KRWI </t>
  </si>
  <si>
    <t>Łóżko elektryczne Eleganza  Konkret</t>
  </si>
  <si>
    <t>proma serwis</t>
  </si>
  <si>
    <t>Analizator hemoglobiny DIASPECT</t>
  </si>
  <si>
    <t>aparat KTG LUCKCOME CITO L8M-M</t>
  </si>
  <si>
    <t>cieplarka Memmert INP 200</t>
  </si>
  <si>
    <t>cieplarka do płynów Adverti cln15std</t>
  </si>
  <si>
    <t>gazometer GEM Premier 4000</t>
  </si>
  <si>
    <t>Gazometr RADIOMETER ABL90 FLEX PLUS</t>
  </si>
  <si>
    <t>Kardiomonitor transportowy Massimo BCT Q5</t>
  </si>
  <si>
    <t>Komora Laminarna  esco medical technologies MAW-6D8-DUAL</t>
  </si>
  <si>
    <t>lampa do mikroskopów z fluorescencją prior l200/e</t>
  </si>
  <si>
    <t>mikroiniektor olejowy carl zeiss im-21</t>
  </si>
  <si>
    <t>MOBILNY SYSTEM ULTRASONOGRAFICZNY PHILIPS LUMIFY L12-4</t>
  </si>
  <si>
    <t>Nawilżacz ARMSTRONG AquaVENT</t>
  </si>
  <si>
    <t>Nawilżacz Fisher &amp; Paykel Healthcare MR850ARU</t>
  </si>
  <si>
    <t>Nóż ultradźwiękowy BOWA MEDICAL BOWA LOTUS</t>
  </si>
  <si>
    <t>podgrzewacz soli fizjologicznej schmitz 24213100</t>
  </si>
  <si>
    <t>Redystylator elektryczny MILPORE RIOS-DI 30V</t>
  </si>
  <si>
    <t>Turbewarmer ivftech tw37</t>
  </si>
  <si>
    <t>Zbiornik do przechowywania azotu z urządzeniem do pobierania i systemem budowy ciśnienia ADS100+DA</t>
  </si>
  <si>
    <t>źródło swiatła karl storz</t>
  </si>
  <si>
    <t xml:space="preserve">źródło kamery karl storz </t>
  </si>
  <si>
    <t>Aparat do badania słuchu gsi Grason-Stadler IEC 60645 type 2</t>
  </si>
  <si>
    <t>Monitor do pomiaru poz/pco2 TCM Combi-m</t>
  </si>
  <si>
    <t>Radiometer Radiometer TCM4</t>
  </si>
  <si>
    <t>Rpap Inspire IHC805 2391575A</t>
  </si>
  <si>
    <t>Parownik Penlon-Delta</t>
  </si>
  <si>
    <t>Parownik D-Vapor</t>
  </si>
  <si>
    <t>Respirator 3100A</t>
  </si>
  <si>
    <t>Kardiomonitor Dash 4000</t>
  </si>
  <si>
    <t>Respirator ACUTRONIC Fabian Therapy</t>
  </si>
  <si>
    <t>WAGA LEKARSKA Charder MS 6110</t>
  </si>
  <si>
    <t>Mikromanipulator Narishige NT 88</t>
  </si>
  <si>
    <t>Walidacja lodówek</t>
  </si>
  <si>
    <t>Wartość netto [zł]</t>
  </si>
  <si>
    <t>Stawka podatku VAT</t>
  </si>
  <si>
    <t>Kwota podatku Vat</t>
  </si>
  <si>
    <t>Wartość brutto [zł]</t>
  </si>
  <si>
    <t>Cena przeglądu netto [zł]/szt.</t>
  </si>
  <si>
    <t>PAKIET nr</t>
  </si>
  <si>
    <t>Łączna cena brutto [zł]/pakiet</t>
  </si>
  <si>
    <t>Liczba urządzeń</t>
  </si>
  <si>
    <t>Cena za jedną roboczogodzinę serwisu wynosi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</si>
</sst>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d\ mmmm\ yyyy;@"/>
    <numFmt numFmtId="165" formatCode="d&quot;.&quot;mm&quot;.&quot;yyyy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80808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D9E1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88">
    <xf numFmtId="0" fontId="0" fillId="0" borderId="0" xfId="0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vertical="top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3" fillId="4" borderId="4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vertical="center"/>
    </xf>
    <xf numFmtId="0" fontId="0" fillId="0" borderId="6" xfId="0" applyBorder="1"/>
    <xf numFmtId="0" fontId="0" fillId="0" borderId="2" xfId="0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vertical="center"/>
    </xf>
    <xf numFmtId="0" fontId="3" fillId="4" borderId="11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/>
    </xf>
    <xf numFmtId="0" fontId="0" fillId="0" borderId="12" xfId="0" applyBorder="1"/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vertical="center"/>
    </xf>
    <xf numFmtId="0" fontId="3" fillId="5" borderId="15" xfId="0" applyFont="1" applyFill="1" applyBorder="1" applyAlignment="1">
      <alignment horizontal="center" vertical="center"/>
    </xf>
    <xf numFmtId="0" fontId="0" fillId="0" borderId="16" xfId="0" applyBorder="1"/>
    <xf numFmtId="0" fontId="3" fillId="6" borderId="14" xfId="0" applyFont="1" applyFill="1" applyBorder="1" applyAlignment="1">
      <alignment vertical="center"/>
    </xf>
    <xf numFmtId="0" fontId="3" fillId="6" borderId="15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3" fillId="6" borderId="18" xfId="0" applyFont="1" applyFill="1" applyBorder="1" applyAlignment="1">
      <alignment vertical="center"/>
    </xf>
    <xf numFmtId="0" fontId="3" fillId="6" borderId="1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2" xfId="0" applyBorder="1"/>
    <xf numFmtId="0" fontId="3" fillId="7" borderId="14" xfId="0" applyFont="1" applyFill="1" applyBorder="1" applyAlignment="1">
      <alignment vertical="center"/>
    </xf>
    <xf numFmtId="0" fontId="3" fillId="7" borderId="15" xfId="0" applyFont="1" applyFill="1" applyBorder="1" applyAlignment="1">
      <alignment horizontal="center" vertical="center"/>
    </xf>
    <xf numFmtId="164" fontId="3" fillId="0" borderId="0" xfId="0" applyNumberFormat="1" applyFont="1" applyFill="1" applyBorder="1"/>
    <xf numFmtId="0" fontId="3" fillId="7" borderId="18" xfId="0" applyFont="1" applyFill="1" applyBorder="1" applyAlignment="1">
      <alignment vertical="center"/>
    </xf>
    <xf numFmtId="0" fontId="3" fillId="7" borderId="19" xfId="0" applyFont="1" applyFill="1" applyBorder="1" applyAlignment="1">
      <alignment horizontal="center" vertical="center"/>
    </xf>
    <xf numFmtId="14" fontId="3" fillId="0" borderId="19" xfId="0" applyNumberFormat="1" applyFont="1" applyFill="1" applyBorder="1" applyAlignment="1">
      <alignment horizontal="left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vertical="center"/>
    </xf>
    <xf numFmtId="0" fontId="3" fillId="8" borderId="15" xfId="0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left"/>
    </xf>
    <xf numFmtId="0" fontId="3" fillId="9" borderId="14" xfId="0" applyFont="1" applyFill="1" applyBorder="1" applyAlignment="1">
      <alignment vertical="center" wrapText="1"/>
    </xf>
    <xf numFmtId="0" fontId="3" fillId="9" borderId="15" xfId="0" applyFont="1" applyFill="1" applyBorder="1" applyAlignment="1">
      <alignment horizontal="center" vertical="center"/>
    </xf>
    <xf numFmtId="14" fontId="3" fillId="0" borderId="15" xfId="0" applyNumberFormat="1" applyFont="1" applyFill="1" applyBorder="1" applyAlignment="1">
      <alignment horizontal="left" vertical="center"/>
    </xf>
    <xf numFmtId="0" fontId="3" fillId="9" borderId="18" xfId="0" applyFont="1" applyFill="1" applyBorder="1" applyAlignment="1">
      <alignment vertical="center"/>
    </xf>
    <xf numFmtId="0" fontId="3" fillId="9" borderId="19" xfId="0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right" vertical="center"/>
    </xf>
    <xf numFmtId="0" fontId="3" fillId="10" borderId="14" xfId="0" applyFont="1" applyFill="1" applyBorder="1" applyAlignment="1">
      <alignment vertical="center"/>
    </xf>
    <xf numFmtId="0" fontId="3" fillId="10" borderId="15" xfId="0" applyFont="1" applyFill="1" applyBorder="1" applyAlignment="1">
      <alignment horizontal="center" vertical="center"/>
    </xf>
    <xf numFmtId="164" fontId="3" fillId="0" borderId="5" xfId="0" applyNumberFormat="1" applyFont="1" applyFill="1" applyBorder="1"/>
    <xf numFmtId="0" fontId="3" fillId="10" borderId="18" xfId="0" applyFont="1" applyFill="1" applyBorder="1" applyAlignment="1">
      <alignment vertical="center"/>
    </xf>
    <xf numFmtId="0" fontId="3" fillId="10" borderId="19" xfId="0" applyFont="1" applyFill="1" applyBorder="1" applyAlignment="1">
      <alignment horizontal="center" vertical="center"/>
    </xf>
    <xf numFmtId="0" fontId="3" fillId="11" borderId="14" xfId="0" applyFont="1" applyFill="1" applyBorder="1" applyAlignment="1">
      <alignment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vertical="center"/>
    </xf>
    <xf numFmtId="0" fontId="3" fillId="11" borderId="19" xfId="0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right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14" xfId="0" applyFont="1" applyFill="1" applyBorder="1" applyAlignment="1">
      <alignment vertical="center"/>
    </xf>
    <xf numFmtId="0" fontId="3" fillId="12" borderId="15" xfId="0" applyFont="1" applyFill="1" applyBorder="1" applyAlignment="1">
      <alignment horizontal="center" vertical="center"/>
    </xf>
    <xf numFmtId="14" fontId="3" fillId="0" borderId="0" xfId="0" applyNumberFormat="1" applyFont="1" applyFill="1"/>
    <xf numFmtId="0" fontId="0" fillId="0" borderId="15" xfId="0" applyBorder="1" applyAlignment="1">
      <alignment horizontal="left"/>
    </xf>
    <xf numFmtId="0" fontId="3" fillId="13" borderId="13" xfId="0" applyFont="1" applyFill="1" applyBorder="1" applyAlignment="1">
      <alignment horizontal="center" vertical="center"/>
    </xf>
    <xf numFmtId="0" fontId="3" fillId="13" borderId="14" xfId="0" applyFont="1" applyFill="1" applyBorder="1" applyAlignment="1">
      <alignment vertical="center"/>
    </xf>
    <xf numFmtId="0" fontId="3" fillId="13" borderId="15" xfId="0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3" fillId="14" borderId="0" xfId="0" applyFont="1" applyFill="1" applyAlignment="1">
      <alignment horizontal="center" vertical="center"/>
    </xf>
    <xf numFmtId="0" fontId="3" fillId="14" borderId="17" xfId="0" applyFont="1" applyFill="1" applyBorder="1" applyAlignment="1">
      <alignment vertical="center"/>
    </xf>
    <xf numFmtId="0" fontId="3" fillId="14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15" borderId="13" xfId="0" applyFont="1" applyFill="1" applyBorder="1" applyAlignment="1">
      <alignment horizontal="center" vertical="center"/>
    </xf>
    <xf numFmtId="0" fontId="3" fillId="15" borderId="14" xfId="0" applyFont="1" applyFill="1" applyBorder="1" applyAlignment="1">
      <alignment vertical="center"/>
    </xf>
    <xf numFmtId="0" fontId="3" fillId="15" borderId="15" xfId="0" applyFont="1" applyFill="1" applyBorder="1" applyAlignment="1">
      <alignment horizontal="center" vertical="center"/>
    </xf>
    <xf numFmtId="0" fontId="3" fillId="16" borderId="14" xfId="0" applyFont="1" applyFill="1" applyBorder="1" applyAlignment="1">
      <alignment vertical="center"/>
    </xf>
    <xf numFmtId="0" fontId="3" fillId="16" borderId="15" xfId="0" applyFont="1" applyFill="1" applyBorder="1" applyAlignment="1">
      <alignment horizontal="center" vertical="center"/>
    </xf>
    <xf numFmtId="14" fontId="3" fillId="0" borderId="15" xfId="0" applyNumberFormat="1" applyFont="1" applyFill="1" applyBorder="1" applyAlignment="1">
      <alignment horizontal="right" vertical="center"/>
    </xf>
    <xf numFmtId="0" fontId="3" fillId="16" borderId="18" xfId="0" applyFont="1" applyFill="1" applyBorder="1" applyAlignment="1">
      <alignment vertical="center"/>
    </xf>
    <xf numFmtId="0" fontId="3" fillId="16" borderId="19" xfId="0" applyFont="1" applyFill="1" applyBorder="1" applyAlignment="1">
      <alignment horizontal="center" vertical="center"/>
    </xf>
    <xf numFmtId="0" fontId="3" fillId="14" borderId="14" xfId="0" applyFont="1" applyFill="1" applyBorder="1" applyAlignment="1">
      <alignment vertical="center"/>
    </xf>
    <xf numFmtId="0" fontId="3" fillId="14" borderId="15" xfId="0" applyFont="1" applyFill="1" applyBorder="1" applyAlignment="1">
      <alignment horizontal="center" vertical="center"/>
    </xf>
    <xf numFmtId="0" fontId="3" fillId="14" borderId="18" xfId="0" applyFont="1" applyFill="1" applyBorder="1" applyAlignment="1">
      <alignment vertical="center" wrapText="1"/>
    </xf>
    <xf numFmtId="0" fontId="3" fillId="14" borderId="19" xfId="0" applyFont="1" applyFill="1" applyBorder="1" applyAlignment="1">
      <alignment horizontal="center" vertical="center"/>
    </xf>
    <xf numFmtId="0" fontId="3" fillId="14" borderId="18" xfId="0" applyFont="1" applyFill="1" applyBorder="1" applyAlignment="1">
      <alignment vertical="center"/>
    </xf>
    <xf numFmtId="0" fontId="3" fillId="12" borderId="18" xfId="0" applyFont="1" applyFill="1" applyBorder="1" applyAlignment="1">
      <alignment vertical="center"/>
    </xf>
    <xf numFmtId="0" fontId="3" fillId="12" borderId="19" xfId="0" applyFont="1" applyFill="1" applyBorder="1" applyAlignment="1">
      <alignment horizontal="center" vertical="center"/>
    </xf>
    <xf numFmtId="0" fontId="3" fillId="14" borderId="13" xfId="0" applyFont="1" applyFill="1" applyBorder="1" applyAlignment="1">
      <alignment horizontal="center" vertical="center"/>
    </xf>
    <xf numFmtId="0" fontId="3" fillId="17" borderId="13" xfId="0" applyFont="1" applyFill="1" applyBorder="1" applyAlignment="1">
      <alignment horizontal="center" vertical="center"/>
    </xf>
    <xf numFmtId="0" fontId="3" fillId="17" borderId="14" xfId="0" applyFont="1" applyFill="1" applyBorder="1" applyAlignment="1">
      <alignment vertical="center"/>
    </xf>
    <xf numFmtId="0" fontId="3" fillId="17" borderId="15" xfId="0" applyFont="1" applyFill="1" applyBorder="1" applyAlignment="1">
      <alignment horizontal="center" vertical="center"/>
    </xf>
    <xf numFmtId="0" fontId="3" fillId="18" borderId="14" xfId="0" applyFont="1" applyFill="1" applyBorder="1" applyAlignment="1">
      <alignment vertical="center"/>
    </xf>
    <xf numFmtId="0" fontId="3" fillId="18" borderId="1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19" borderId="13" xfId="0" applyFont="1" applyFill="1" applyBorder="1" applyAlignment="1">
      <alignment horizontal="center" vertical="center"/>
    </xf>
    <xf numFmtId="0" fontId="3" fillId="19" borderId="14" xfId="0" applyFont="1" applyFill="1" applyBorder="1" applyAlignment="1">
      <alignment vertical="center"/>
    </xf>
    <xf numFmtId="0" fontId="3" fillId="19" borderId="15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0" fontId="3" fillId="18" borderId="13" xfId="0" applyFont="1" applyFill="1" applyBorder="1" applyAlignment="1">
      <alignment horizontal="center" vertical="center"/>
    </xf>
    <xf numFmtId="0" fontId="3" fillId="15" borderId="15" xfId="0" applyFont="1" applyFill="1" applyBorder="1" applyAlignment="1">
      <alignment horizontal="center" vertical="center" wrapText="1"/>
    </xf>
    <xf numFmtId="0" fontId="0" fillId="0" borderId="0" xfId="0" applyBorder="1"/>
    <xf numFmtId="165" fontId="7" fillId="0" borderId="5" xfId="0" applyNumberFormat="1" applyFont="1" applyBorder="1" applyAlignment="1">
      <alignment horizontal="right" vertical="center" wrapText="1"/>
    </xf>
    <xf numFmtId="0" fontId="3" fillId="20" borderId="14" xfId="0" applyFont="1" applyFill="1" applyBorder="1" applyAlignment="1">
      <alignment vertical="center"/>
    </xf>
    <xf numFmtId="0" fontId="3" fillId="20" borderId="15" xfId="0" applyFont="1" applyFill="1" applyBorder="1" applyAlignment="1">
      <alignment horizontal="center" vertical="center"/>
    </xf>
    <xf numFmtId="0" fontId="3" fillId="20" borderId="18" xfId="0" applyFont="1" applyFill="1" applyBorder="1" applyAlignment="1">
      <alignment vertical="center"/>
    </xf>
    <xf numFmtId="0" fontId="3" fillId="20" borderId="19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right" vertical="center"/>
    </xf>
    <xf numFmtId="0" fontId="3" fillId="21" borderId="13" xfId="0" applyFont="1" applyFill="1" applyBorder="1" applyAlignment="1">
      <alignment horizontal="center" vertical="center"/>
    </xf>
    <xf numFmtId="0" fontId="3" fillId="21" borderId="14" xfId="0" applyFont="1" applyFill="1" applyBorder="1" applyAlignment="1">
      <alignment vertical="center"/>
    </xf>
    <xf numFmtId="0" fontId="3" fillId="21" borderId="15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vertical="center" wrapText="1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vertical="center" wrapText="1"/>
    </xf>
    <xf numFmtId="0" fontId="3" fillId="22" borderId="14" xfId="0" applyFont="1" applyFill="1" applyBorder="1" applyAlignment="1">
      <alignment vertical="center"/>
    </xf>
    <xf numFmtId="0" fontId="3" fillId="22" borderId="15" xfId="0" applyFont="1" applyFill="1" applyBorder="1" applyAlignment="1">
      <alignment horizontal="center" vertical="center"/>
    </xf>
    <xf numFmtId="0" fontId="3" fillId="20" borderId="13" xfId="0" applyFont="1" applyFill="1" applyBorder="1" applyAlignment="1">
      <alignment horizontal="center" vertical="center"/>
    </xf>
    <xf numFmtId="0" fontId="3" fillId="20" borderId="14" xfId="0" applyFont="1" applyFill="1" applyBorder="1" applyAlignment="1">
      <alignment vertical="center" wrapText="1"/>
    </xf>
    <xf numFmtId="0" fontId="3" fillId="14" borderId="14" xfId="0" applyFont="1" applyFill="1" applyBorder="1" applyAlignment="1">
      <alignment vertical="center" wrapText="1"/>
    </xf>
    <xf numFmtId="0" fontId="3" fillId="23" borderId="13" xfId="0" applyFont="1" applyFill="1" applyBorder="1" applyAlignment="1">
      <alignment horizontal="center" vertical="center"/>
    </xf>
    <xf numFmtId="0" fontId="3" fillId="23" borderId="14" xfId="0" applyFont="1" applyFill="1" applyBorder="1" applyAlignment="1">
      <alignment vertical="center" wrapText="1"/>
    </xf>
    <xf numFmtId="0" fontId="3" fillId="23" borderId="15" xfId="0" applyFont="1" applyFill="1" applyBorder="1" applyAlignment="1">
      <alignment horizontal="center" vertical="center"/>
    </xf>
    <xf numFmtId="0" fontId="3" fillId="11" borderId="19" xfId="0" applyFont="1" applyFill="1" applyBorder="1" applyAlignment="1">
      <alignment horizontal="center" vertical="center" wrapText="1"/>
    </xf>
    <xf numFmtId="0" fontId="3" fillId="11" borderId="18" xfId="0" applyFont="1" applyFill="1" applyBorder="1" applyAlignment="1">
      <alignment vertical="center" wrapText="1"/>
    </xf>
    <xf numFmtId="0" fontId="3" fillId="12" borderId="14" xfId="0" applyFont="1" applyFill="1" applyBorder="1" applyAlignment="1">
      <alignment vertical="center" wrapText="1"/>
    </xf>
    <xf numFmtId="0" fontId="3" fillId="18" borderId="0" xfId="0" applyFont="1" applyFill="1" applyAlignment="1">
      <alignment horizontal="center" vertical="center"/>
    </xf>
    <xf numFmtId="0" fontId="3" fillId="18" borderId="17" xfId="0" applyFont="1" applyFill="1" applyBorder="1" applyAlignment="1">
      <alignment vertical="center"/>
    </xf>
    <xf numFmtId="0" fontId="3" fillId="18" borderId="21" xfId="0" applyFont="1" applyFill="1" applyBorder="1" applyAlignment="1">
      <alignment horizontal="center" vertical="center"/>
    </xf>
    <xf numFmtId="0" fontId="0" fillId="0" borderId="22" xfId="0" applyBorder="1"/>
    <xf numFmtId="0" fontId="3" fillId="8" borderId="18" xfId="0" applyFont="1" applyFill="1" applyBorder="1" applyAlignment="1">
      <alignment vertical="center"/>
    </xf>
    <xf numFmtId="0" fontId="3" fillId="8" borderId="19" xfId="0" applyFont="1" applyFill="1" applyBorder="1" applyAlignment="1">
      <alignment horizontal="center" vertical="center"/>
    </xf>
    <xf numFmtId="0" fontId="4" fillId="15" borderId="15" xfId="0" applyFont="1" applyFill="1" applyBorder="1" applyAlignment="1">
      <alignment horizontal="center" vertical="center" wrapText="1"/>
    </xf>
    <xf numFmtId="0" fontId="3" fillId="0" borderId="0" xfId="0" applyFont="1"/>
    <xf numFmtId="0" fontId="3" fillId="24" borderId="21" xfId="0" applyFont="1" applyFill="1" applyBorder="1" applyAlignment="1">
      <alignment horizontal="center" vertical="center"/>
    </xf>
    <xf numFmtId="0" fontId="3" fillId="15" borderId="18" xfId="0" applyFont="1" applyFill="1" applyBorder="1" applyAlignment="1">
      <alignment vertical="center"/>
    </xf>
    <xf numFmtId="0" fontId="3" fillId="15" borderId="19" xfId="0" applyFont="1" applyFill="1" applyBorder="1" applyAlignment="1">
      <alignment horizontal="center" vertical="center"/>
    </xf>
    <xf numFmtId="0" fontId="3" fillId="16" borderId="13" xfId="0" applyFont="1" applyFill="1" applyBorder="1" applyAlignment="1">
      <alignment horizontal="center" vertical="center"/>
    </xf>
    <xf numFmtId="0" fontId="3" fillId="16" borderId="14" xfId="0" applyFont="1" applyFill="1" applyBorder="1" applyAlignment="1">
      <alignment vertical="center" wrapText="1"/>
    </xf>
    <xf numFmtId="49" fontId="0" fillId="0" borderId="16" xfId="0" applyNumberFormat="1" applyBorder="1"/>
    <xf numFmtId="0" fontId="3" fillId="25" borderId="14" xfId="0" applyFont="1" applyFill="1" applyBorder="1" applyAlignment="1">
      <alignment vertical="center"/>
    </xf>
    <xf numFmtId="0" fontId="3" fillId="25" borderId="15" xfId="0" applyFont="1" applyFill="1" applyBorder="1" applyAlignment="1">
      <alignment horizontal="center" vertical="center"/>
    </xf>
    <xf numFmtId="0" fontId="3" fillId="26" borderId="14" xfId="0" applyFont="1" applyFill="1" applyBorder="1" applyAlignment="1">
      <alignment vertical="center"/>
    </xf>
    <xf numFmtId="0" fontId="3" fillId="26" borderId="15" xfId="0" applyFont="1" applyFill="1" applyBorder="1" applyAlignment="1">
      <alignment horizontal="center" vertical="center"/>
    </xf>
    <xf numFmtId="0" fontId="3" fillId="26" borderId="18" xfId="0" applyFont="1" applyFill="1" applyBorder="1" applyAlignment="1">
      <alignment vertical="center"/>
    </xf>
    <xf numFmtId="0" fontId="3" fillId="26" borderId="19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vertical="center"/>
    </xf>
    <xf numFmtId="0" fontId="3" fillId="24" borderId="15" xfId="0" applyFont="1" applyFill="1" applyBorder="1" applyAlignment="1">
      <alignment horizontal="center" vertical="center"/>
    </xf>
    <xf numFmtId="0" fontId="3" fillId="24" borderId="18" xfId="0" applyFont="1" applyFill="1" applyBorder="1" applyAlignment="1">
      <alignment vertical="center"/>
    </xf>
    <xf numFmtId="0" fontId="3" fillId="24" borderId="19" xfId="0" applyFont="1" applyFill="1" applyBorder="1" applyAlignment="1">
      <alignment horizontal="center" vertical="center"/>
    </xf>
    <xf numFmtId="0" fontId="3" fillId="27" borderId="13" xfId="0" applyFont="1" applyFill="1" applyBorder="1" applyAlignment="1">
      <alignment horizontal="center" vertical="center"/>
    </xf>
    <xf numFmtId="0" fontId="3" fillId="27" borderId="14" xfId="0" applyFont="1" applyFill="1" applyBorder="1" applyAlignment="1">
      <alignment vertical="center"/>
    </xf>
    <xf numFmtId="0" fontId="3" fillId="27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3" fillId="17" borderId="18" xfId="0" applyFont="1" applyFill="1" applyBorder="1" applyAlignment="1">
      <alignment vertical="center"/>
    </xf>
    <xf numFmtId="0" fontId="3" fillId="17" borderId="19" xfId="0" applyFont="1" applyFill="1" applyBorder="1" applyAlignment="1">
      <alignment horizontal="center" vertical="center"/>
    </xf>
    <xf numFmtId="0" fontId="3" fillId="18" borderId="14" xfId="0" applyFont="1" applyFill="1" applyBorder="1" applyAlignment="1">
      <alignment vertical="center" wrapText="1"/>
    </xf>
    <xf numFmtId="49" fontId="0" fillId="0" borderId="6" xfId="0" applyNumberFormat="1" applyBorder="1"/>
    <xf numFmtId="0" fontId="3" fillId="18" borderId="18" xfId="0" applyFont="1" applyFill="1" applyBorder="1" applyAlignment="1">
      <alignment vertical="center" wrapText="1"/>
    </xf>
    <xf numFmtId="0" fontId="3" fillId="18" borderId="19" xfId="0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49" fontId="0" fillId="0" borderId="0" xfId="0" applyNumberFormat="1"/>
    <xf numFmtId="0" fontId="3" fillId="18" borderId="19" xfId="0" applyFont="1" applyFill="1" applyBorder="1" applyAlignment="1">
      <alignment horizontal="center" vertical="center" wrapText="1"/>
    </xf>
    <xf numFmtId="0" fontId="3" fillId="18" borderId="18" xfId="0" applyFont="1" applyFill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14" fontId="3" fillId="0" borderId="19" xfId="0" applyNumberFormat="1" applyFont="1" applyFill="1" applyBorder="1" applyAlignment="1">
      <alignment horizontal="right" vertical="center"/>
    </xf>
    <xf numFmtId="0" fontId="0" fillId="0" borderId="19" xfId="0" applyBorder="1" applyAlignment="1">
      <alignment horizontal="left"/>
    </xf>
    <xf numFmtId="0" fontId="7" fillId="0" borderId="0" xfId="0" applyFont="1" applyBorder="1"/>
    <xf numFmtId="0" fontId="7" fillId="0" borderId="21" xfId="0" applyFont="1" applyBorder="1" applyAlignment="1">
      <alignment horizontal="left"/>
    </xf>
    <xf numFmtId="0" fontId="7" fillId="0" borderId="0" xfId="0" applyFont="1"/>
    <xf numFmtId="0" fontId="3" fillId="8" borderId="18" xfId="0" applyFont="1" applyFill="1" applyBorder="1" applyAlignment="1">
      <alignment vertical="center" wrapText="1"/>
    </xf>
    <xf numFmtId="0" fontId="3" fillId="28" borderId="14" xfId="0" applyFont="1" applyFill="1" applyBorder="1" applyAlignment="1">
      <alignment vertical="center" wrapText="1"/>
    </xf>
    <xf numFmtId="0" fontId="3" fillId="28" borderId="15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vertical="center" wrapText="1"/>
    </xf>
    <xf numFmtId="0" fontId="3" fillId="22" borderId="18" xfId="0" applyFont="1" applyFill="1" applyBorder="1" applyAlignment="1">
      <alignment vertical="center" wrapText="1"/>
    </xf>
    <xf numFmtId="0" fontId="3" fillId="22" borderId="19" xfId="0" applyFont="1" applyFill="1" applyBorder="1" applyAlignment="1">
      <alignment horizontal="center" vertical="center"/>
    </xf>
    <xf numFmtId="0" fontId="3" fillId="20" borderId="18" xfId="0" applyFont="1" applyFill="1" applyBorder="1" applyAlignment="1">
      <alignment vertical="center" wrapText="1"/>
    </xf>
    <xf numFmtId="0" fontId="3" fillId="21" borderId="14" xfId="0" applyFont="1" applyFill="1" applyBorder="1" applyAlignment="1">
      <alignment vertical="center" wrapText="1"/>
    </xf>
    <xf numFmtId="0" fontId="3" fillId="23" borderId="14" xfId="0" applyFont="1" applyFill="1" applyBorder="1" applyAlignment="1">
      <alignment vertical="center"/>
    </xf>
    <xf numFmtId="0" fontId="3" fillId="23" borderId="18" xfId="0" applyFont="1" applyFill="1" applyBorder="1" applyAlignment="1">
      <alignment vertical="center"/>
    </xf>
    <xf numFmtId="0" fontId="3" fillId="23" borderId="19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/>
    </xf>
    <xf numFmtId="49" fontId="9" fillId="0" borderId="20" xfId="0" applyNumberFormat="1" applyFont="1" applyBorder="1"/>
    <xf numFmtId="0" fontId="3" fillId="9" borderId="15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vertical="center" wrapText="1"/>
    </xf>
    <xf numFmtId="0" fontId="3" fillId="9" borderId="19" xfId="0" applyFont="1" applyFill="1" applyBorder="1" applyAlignment="1">
      <alignment horizontal="center" vertical="center" wrapText="1"/>
    </xf>
    <xf numFmtId="0" fontId="3" fillId="29" borderId="13" xfId="0" applyFont="1" applyFill="1" applyBorder="1" applyAlignment="1">
      <alignment horizontal="center" vertical="center"/>
    </xf>
    <xf numFmtId="0" fontId="3" fillId="29" borderId="14" xfId="0" applyFont="1" applyFill="1" applyBorder="1" applyAlignment="1">
      <alignment vertical="center"/>
    </xf>
    <xf numFmtId="0" fontId="3" fillId="29" borderId="15" xfId="0" applyFont="1" applyFill="1" applyBorder="1" applyAlignment="1">
      <alignment horizontal="center" vertical="center"/>
    </xf>
    <xf numFmtId="0" fontId="3" fillId="30" borderId="13" xfId="0" applyFont="1" applyFill="1" applyBorder="1" applyAlignment="1">
      <alignment horizontal="center" vertical="center"/>
    </xf>
    <xf numFmtId="0" fontId="3" fillId="30" borderId="14" xfId="0" applyFont="1" applyFill="1" applyBorder="1" applyAlignment="1">
      <alignment vertical="center"/>
    </xf>
    <xf numFmtId="0" fontId="3" fillId="30" borderId="15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vertical="center" wrapText="1"/>
    </xf>
    <xf numFmtId="0" fontId="3" fillId="31" borderId="13" xfId="0" applyFont="1" applyFill="1" applyBorder="1" applyAlignment="1">
      <alignment horizontal="center" vertical="center"/>
    </xf>
    <xf numFmtId="0" fontId="3" fillId="31" borderId="14" xfId="0" applyFont="1" applyFill="1" applyBorder="1" applyAlignment="1">
      <alignment vertical="center"/>
    </xf>
    <xf numFmtId="0" fontId="3" fillId="31" borderId="15" xfId="0" applyFont="1" applyFill="1" applyBorder="1" applyAlignment="1">
      <alignment horizontal="center" vertical="center"/>
    </xf>
    <xf numFmtId="164" fontId="3" fillId="0" borderId="25" xfId="0" applyNumberFormat="1" applyFont="1" applyFill="1" applyBorder="1"/>
    <xf numFmtId="0" fontId="3" fillId="25" borderId="18" xfId="0" applyFont="1" applyFill="1" applyBorder="1" applyAlignment="1">
      <alignment vertical="center"/>
    </xf>
    <xf numFmtId="0" fontId="3" fillId="25" borderId="19" xfId="0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4" borderId="18" xfId="0" applyFont="1" applyFill="1" applyBorder="1" applyAlignment="1">
      <alignment vertical="center" wrapText="1"/>
    </xf>
    <xf numFmtId="0" fontId="3" fillId="28" borderId="6" xfId="0" applyFont="1" applyFill="1" applyBorder="1" applyAlignment="1">
      <alignment horizontal="center" vertical="center"/>
    </xf>
    <xf numFmtId="0" fontId="3" fillId="28" borderId="14" xfId="0" applyFont="1" applyFill="1" applyBorder="1" applyAlignment="1">
      <alignment vertical="center"/>
    </xf>
    <xf numFmtId="164" fontId="3" fillId="0" borderId="5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vertical="center"/>
    </xf>
    <xf numFmtId="164" fontId="3" fillId="0" borderId="26" xfId="0" applyNumberFormat="1" applyFont="1" applyFill="1" applyBorder="1" applyAlignment="1">
      <alignment vertical="center"/>
    </xf>
    <xf numFmtId="164" fontId="3" fillId="0" borderId="26" xfId="0" applyNumberFormat="1" applyFont="1" applyFill="1" applyBorder="1" applyAlignment="1">
      <alignment horizontal="right" vertical="center"/>
    </xf>
    <xf numFmtId="14" fontId="3" fillId="0" borderId="0" xfId="0" applyNumberFormat="1" applyFont="1" applyFill="1" applyBorder="1"/>
    <xf numFmtId="0" fontId="3" fillId="24" borderId="0" xfId="0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3" fillId="0" borderId="0" xfId="0" applyFont="1" applyFill="1" applyBorder="1"/>
    <xf numFmtId="0" fontId="7" fillId="32" borderId="5" xfId="0" applyFont="1" applyFill="1" applyBorder="1" applyAlignment="1">
      <alignment vertical="center"/>
    </xf>
    <xf numFmtId="0" fontId="7" fillId="32" borderId="5" xfId="0" applyFont="1" applyFill="1" applyBorder="1" applyAlignment="1">
      <alignment horizontal="center" vertical="center"/>
    </xf>
    <xf numFmtId="0" fontId="0" fillId="32" borderId="5" xfId="0" applyFill="1" applyBorder="1" applyAlignment="1">
      <alignment horizontal="center" vertical="center"/>
    </xf>
    <xf numFmtId="164" fontId="3" fillId="32" borderId="5" xfId="0" applyNumberFormat="1" applyFont="1" applyFill="1" applyBorder="1" applyAlignment="1">
      <alignment horizontal="right" vertical="center"/>
    </xf>
    <xf numFmtId="164" fontId="3" fillId="32" borderId="5" xfId="0" applyNumberFormat="1" applyFont="1" applyFill="1" applyBorder="1" applyAlignment="1">
      <alignment horizontal="right"/>
    </xf>
    <xf numFmtId="0" fontId="3" fillId="32" borderId="5" xfId="0" applyFont="1" applyFill="1" applyBorder="1" applyAlignment="1">
      <alignment vertical="center" wrapText="1"/>
    </xf>
    <xf numFmtId="0" fontId="3" fillId="32" borderId="5" xfId="0" applyFont="1" applyFill="1" applyBorder="1" applyAlignment="1">
      <alignment horizontal="center" vertical="center"/>
    </xf>
    <xf numFmtId="0" fontId="0" fillId="32" borderId="5" xfId="0" applyFill="1" applyBorder="1"/>
    <xf numFmtId="0" fontId="3" fillId="32" borderId="4" xfId="0" applyFont="1" applyFill="1" applyBorder="1" applyAlignment="1">
      <alignment vertical="center" wrapText="1"/>
    </xf>
    <xf numFmtId="0" fontId="3" fillId="32" borderId="4" xfId="0" applyFont="1" applyFill="1" applyBorder="1" applyAlignment="1">
      <alignment horizontal="center" vertical="center"/>
    </xf>
    <xf numFmtId="164" fontId="3" fillId="32" borderId="4" xfId="0" applyNumberFormat="1" applyFont="1" applyFill="1" applyBorder="1" applyAlignment="1">
      <alignment horizontal="right"/>
    </xf>
    <xf numFmtId="0" fontId="0" fillId="32" borderId="4" xfId="0" applyFill="1" applyBorder="1"/>
    <xf numFmtId="0" fontId="3" fillId="32" borderId="11" xfId="0" applyFont="1" applyFill="1" applyBorder="1" applyAlignment="1">
      <alignment vertical="center" wrapText="1"/>
    </xf>
    <xf numFmtId="0" fontId="3" fillId="32" borderId="11" xfId="0" applyFont="1" applyFill="1" applyBorder="1" applyAlignment="1">
      <alignment horizontal="center" vertical="center"/>
    </xf>
    <xf numFmtId="164" fontId="3" fillId="32" borderId="11" xfId="0" applyNumberFormat="1" applyFont="1" applyFill="1" applyBorder="1" applyAlignment="1">
      <alignment horizontal="right" vertical="center"/>
    </xf>
    <xf numFmtId="0" fontId="0" fillId="32" borderId="11" xfId="0" applyFill="1" applyBorder="1"/>
    <xf numFmtId="0" fontId="10" fillId="32" borderId="5" xfId="0" applyFont="1" applyFill="1" applyBorder="1" applyAlignment="1">
      <alignment vertical="center"/>
    </xf>
    <xf numFmtId="0" fontId="10" fillId="32" borderId="5" xfId="0" applyFont="1" applyFill="1" applyBorder="1" applyAlignment="1">
      <alignment horizontal="center" vertical="center"/>
    </xf>
    <xf numFmtId="164" fontId="3" fillId="32" borderId="5" xfId="0" applyNumberFormat="1" applyFont="1" applyFill="1" applyBorder="1"/>
    <xf numFmtId="164" fontId="3" fillId="32" borderId="5" xfId="1" applyNumberFormat="1" applyFont="1" applyFill="1" applyBorder="1" applyAlignment="1">
      <alignment horizontal="right" vertical="center"/>
    </xf>
    <xf numFmtId="0" fontId="3" fillId="32" borderId="5" xfId="0" applyFont="1" applyFill="1" applyBorder="1" applyAlignment="1">
      <alignment vertical="center"/>
    </xf>
    <xf numFmtId="0" fontId="0" fillId="32" borderId="5" xfId="0" applyFill="1" applyBorder="1" applyAlignment="1">
      <alignment horizontal="center"/>
    </xf>
    <xf numFmtId="164" fontId="7" fillId="32" borderId="5" xfId="0" applyNumberFormat="1" applyFont="1" applyFill="1" applyBorder="1"/>
    <xf numFmtId="164" fontId="7" fillId="32" borderId="5" xfId="0" applyNumberFormat="1" applyFont="1" applyFill="1" applyBorder="1" applyAlignment="1">
      <alignment horizontal="right" vertical="center"/>
    </xf>
    <xf numFmtId="164" fontId="7" fillId="32" borderId="5" xfId="0" applyNumberFormat="1" applyFont="1" applyFill="1" applyBorder="1" applyAlignment="1">
      <alignment horizontal="right" vertical="center" wrapText="1"/>
    </xf>
    <xf numFmtId="0" fontId="3" fillId="32" borderId="5" xfId="0" applyFont="1" applyFill="1" applyBorder="1"/>
    <xf numFmtId="0" fontId="3" fillId="32" borderId="5" xfId="0" applyFont="1" applyFill="1" applyBorder="1" applyAlignment="1">
      <alignment horizontal="center" vertical="center" wrapText="1"/>
    </xf>
    <xf numFmtId="0" fontId="3" fillId="32" borderId="5" xfId="0" applyFont="1" applyFill="1" applyBorder="1" applyAlignment="1">
      <alignment wrapText="1"/>
    </xf>
    <xf numFmtId="0" fontId="7" fillId="32" borderId="4" xfId="0" applyFont="1" applyFill="1" applyBorder="1" applyAlignment="1">
      <alignment vertical="center"/>
    </xf>
    <xf numFmtId="0" fontId="7" fillId="32" borderId="4" xfId="0" applyFont="1" applyFill="1" applyBorder="1" applyAlignment="1">
      <alignment horizontal="center" vertical="center"/>
    </xf>
    <xf numFmtId="0" fontId="0" fillId="32" borderId="4" xfId="0" applyFill="1" applyBorder="1" applyAlignment="1">
      <alignment horizontal="center" vertical="center"/>
    </xf>
    <xf numFmtId="164" fontId="3" fillId="32" borderId="4" xfId="0" applyNumberFormat="1" applyFont="1" applyFill="1" applyBorder="1" applyAlignment="1">
      <alignment horizontal="right" vertical="center"/>
    </xf>
    <xf numFmtId="0" fontId="7" fillId="32" borderId="11" xfId="0" applyFont="1" applyFill="1" applyBorder="1" applyAlignment="1">
      <alignment vertical="center"/>
    </xf>
    <xf numFmtId="0" fontId="7" fillId="32" borderId="11" xfId="0" applyFont="1" applyFill="1" applyBorder="1" applyAlignment="1">
      <alignment horizontal="center" vertical="center"/>
    </xf>
    <xf numFmtId="0" fontId="0" fillId="32" borderId="11" xfId="0" applyFill="1" applyBorder="1" applyAlignment="1">
      <alignment horizontal="center" vertical="center"/>
    </xf>
    <xf numFmtId="164" fontId="3" fillId="32" borderId="11" xfId="0" applyNumberFormat="1" applyFont="1" applyFill="1" applyBorder="1" applyAlignment="1">
      <alignment horizontal="right"/>
    </xf>
    <xf numFmtId="0" fontId="10" fillId="32" borderId="4" xfId="0" applyFont="1" applyFill="1" applyBorder="1" applyAlignment="1">
      <alignment vertical="center"/>
    </xf>
    <xf numFmtId="0" fontId="10" fillId="32" borderId="4" xfId="0" applyFont="1" applyFill="1" applyBorder="1" applyAlignment="1">
      <alignment horizontal="center" vertical="center"/>
    </xf>
    <xf numFmtId="0" fontId="10" fillId="32" borderId="11" xfId="0" applyFont="1" applyFill="1" applyBorder="1" applyAlignment="1">
      <alignment vertical="center"/>
    </xf>
    <xf numFmtId="0" fontId="10" fillId="32" borderId="11" xfId="0" applyFont="1" applyFill="1" applyBorder="1" applyAlignment="1">
      <alignment horizontal="center" vertical="center"/>
    </xf>
    <xf numFmtId="164" fontId="3" fillId="32" borderId="4" xfId="0" applyNumberFormat="1" applyFont="1" applyFill="1" applyBorder="1"/>
    <xf numFmtId="164" fontId="3" fillId="32" borderId="11" xfId="1" applyNumberFormat="1" applyFont="1" applyFill="1" applyBorder="1" applyAlignment="1">
      <alignment horizontal="right" vertical="center"/>
    </xf>
    <xf numFmtId="164" fontId="3" fillId="32" borderId="11" xfId="0" applyNumberFormat="1" applyFont="1" applyFill="1" applyBorder="1"/>
    <xf numFmtId="0" fontId="0" fillId="32" borderId="30" xfId="0" applyFill="1" applyBorder="1" applyAlignment="1">
      <alignment horizontal="center" vertical="center"/>
    </xf>
    <xf numFmtId="0" fontId="10" fillId="32" borderId="31" xfId="0" applyFont="1" applyFill="1" applyBorder="1" applyAlignment="1">
      <alignment vertical="center"/>
    </xf>
    <xf numFmtId="0" fontId="10" fillId="32" borderId="31" xfId="0" applyFont="1" applyFill="1" applyBorder="1" applyAlignment="1">
      <alignment horizontal="center" vertical="center"/>
    </xf>
    <xf numFmtId="0" fontId="0" fillId="32" borderId="31" xfId="0" applyFill="1" applyBorder="1" applyAlignment="1">
      <alignment horizontal="center" vertical="center"/>
    </xf>
    <xf numFmtId="164" fontId="7" fillId="32" borderId="31" xfId="0" applyNumberFormat="1" applyFont="1" applyFill="1" applyBorder="1" applyAlignment="1">
      <alignment horizontal="right"/>
    </xf>
    <xf numFmtId="0" fontId="0" fillId="32" borderId="31" xfId="0" applyFill="1" applyBorder="1"/>
    <xf numFmtId="0" fontId="0" fillId="32" borderId="32" xfId="0" applyFill="1" applyBorder="1" applyAlignment="1">
      <alignment horizontal="center" vertical="center"/>
    </xf>
    <xf numFmtId="0" fontId="7" fillId="32" borderId="30" xfId="0" applyFont="1" applyFill="1" applyBorder="1" applyAlignment="1">
      <alignment horizontal="center" vertical="center"/>
    </xf>
    <xf numFmtId="164" fontId="3" fillId="32" borderId="31" xfId="0" applyNumberFormat="1" applyFont="1" applyFill="1" applyBorder="1"/>
    <xf numFmtId="0" fontId="7" fillId="32" borderId="32" xfId="0" applyFont="1" applyFill="1" applyBorder="1" applyAlignment="1">
      <alignment horizontal="center" vertical="center"/>
    </xf>
    <xf numFmtId="0" fontId="3" fillId="32" borderId="4" xfId="0" applyFont="1" applyFill="1" applyBorder="1" applyAlignment="1">
      <alignment vertical="center"/>
    </xf>
    <xf numFmtId="0" fontId="3" fillId="32" borderId="11" xfId="0" applyFont="1" applyFill="1" applyBorder="1" applyAlignment="1">
      <alignment vertical="center"/>
    </xf>
    <xf numFmtId="0" fontId="0" fillId="32" borderId="4" xfId="0" applyFill="1" applyBorder="1" applyAlignment="1">
      <alignment horizontal="center"/>
    </xf>
    <xf numFmtId="164" fontId="7" fillId="32" borderId="11" xfId="0" applyNumberFormat="1" applyFont="1" applyFill="1" applyBorder="1"/>
    <xf numFmtId="164" fontId="3" fillId="32" borderId="31" xfId="0" applyNumberFormat="1" applyFont="1" applyFill="1" applyBorder="1" applyAlignment="1">
      <alignment horizontal="right" vertical="center"/>
    </xf>
    <xf numFmtId="164" fontId="7" fillId="32" borderId="4" xfId="0" applyNumberFormat="1" applyFont="1" applyFill="1" applyBorder="1" applyAlignment="1">
      <alignment horizontal="right" vertical="center"/>
    </xf>
    <xf numFmtId="0" fontId="3" fillId="32" borderId="11" xfId="0" applyFont="1" applyFill="1" applyBorder="1"/>
    <xf numFmtId="164" fontId="3" fillId="32" borderId="11" xfId="0" applyNumberFormat="1" applyFont="1" applyFill="1" applyBorder="1" applyAlignment="1">
      <alignment vertical="center"/>
    </xf>
    <xf numFmtId="0" fontId="10" fillId="32" borderId="31" xfId="0" applyFont="1" applyFill="1" applyBorder="1" applyAlignment="1">
      <alignment vertical="center" wrapText="1"/>
    </xf>
    <xf numFmtId="0" fontId="3" fillId="32" borderId="31" xfId="0" applyFont="1" applyFill="1" applyBorder="1" applyAlignment="1">
      <alignment vertical="center"/>
    </xf>
    <xf numFmtId="0" fontId="3" fillId="32" borderId="31" xfId="0" applyFont="1" applyFill="1" applyBorder="1" applyAlignment="1">
      <alignment horizontal="center" vertical="center"/>
    </xf>
    <xf numFmtId="164" fontId="3" fillId="32" borderId="11" xfId="0" applyNumberFormat="1" applyFont="1" applyFill="1" applyBorder="1" applyAlignment="1"/>
    <xf numFmtId="0" fontId="3" fillId="32" borderId="31" xfId="0" applyFont="1" applyFill="1" applyBorder="1" applyAlignment="1">
      <alignment vertical="center" wrapText="1"/>
    </xf>
    <xf numFmtId="0" fontId="3" fillId="32" borderId="4" xfId="0" applyFont="1" applyFill="1" applyBorder="1" applyAlignment="1">
      <alignment horizontal="center" vertical="center" wrapText="1"/>
    </xf>
    <xf numFmtId="0" fontId="3" fillId="32" borderId="11" xfId="0" applyFont="1" applyFill="1" applyBorder="1" applyAlignment="1">
      <alignment wrapText="1"/>
    </xf>
    <xf numFmtId="164" fontId="3" fillId="32" borderId="31" xfId="0" applyNumberFormat="1" applyFont="1" applyFill="1" applyBorder="1" applyAlignment="1"/>
    <xf numFmtId="0" fontId="3" fillId="32" borderId="30" xfId="0" applyFont="1" applyFill="1" applyBorder="1" applyAlignment="1">
      <alignment horizontal="center" vertical="center"/>
    </xf>
    <xf numFmtId="0" fontId="3" fillId="32" borderId="31" xfId="0" applyFont="1" applyFill="1" applyBorder="1" applyAlignment="1">
      <alignment wrapText="1"/>
    </xf>
    <xf numFmtId="164" fontId="3" fillId="32" borderId="31" xfId="1" applyNumberFormat="1" applyFont="1" applyFill="1" applyBorder="1" applyAlignment="1">
      <alignment vertical="center"/>
    </xf>
    <xf numFmtId="0" fontId="3" fillId="32" borderId="32" xfId="0" applyFont="1" applyFill="1" applyBorder="1" applyAlignment="1">
      <alignment horizontal="center" vertical="center"/>
    </xf>
    <xf numFmtId="0" fontId="3" fillId="32" borderId="4" xfId="0" applyFont="1" applyFill="1" applyBorder="1" applyAlignment="1">
      <alignment wrapText="1"/>
    </xf>
    <xf numFmtId="164" fontId="3" fillId="32" borderId="4" xfId="0" applyNumberFormat="1" applyFont="1" applyFill="1" applyBorder="1" applyAlignment="1"/>
    <xf numFmtId="0" fontId="3" fillId="32" borderId="31" xfId="0" applyFont="1" applyFill="1" applyBorder="1"/>
    <xf numFmtId="0" fontId="0" fillId="32" borderId="31" xfId="0" applyFill="1" applyBorder="1" applyAlignment="1">
      <alignment horizontal="center"/>
    </xf>
    <xf numFmtId="0" fontId="6" fillId="5" borderId="9" xfId="0" applyFont="1" applyFill="1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3" fillId="32" borderId="27" xfId="0" applyFont="1" applyFill="1" applyBorder="1" applyAlignment="1">
      <alignment horizontal="center" vertical="center"/>
    </xf>
    <xf numFmtId="0" fontId="3" fillId="32" borderId="29" xfId="0" applyFont="1" applyFill="1" applyBorder="1" applyAlignment="1">
      <alignment horizontal="center" vertical="center"/>
    </xf>
    <xf numFmtId="0" fontId="3" fillId="32" borderId="28" xfId="0" applyFont="1" applyFill="1" applyBorder="1" applyAlignment="1">
      <alignment horizontal="center" vertical="center"/>
    </xf>
    <xf numFmtId="0" fontId="7" fillId="32" borderId="27" xfId="0" applyFont="1" applyFill="1" applyBorder="1" applyAlignment="1">
      <alignment horizontal="center" vertical="center"/>
    </xf>
    <xf numFmtId="0" fontId="7" fillId="32" borderId="28" xfId="0" applyFont="1" applyFill="1" applyBorder="1" applyAlignment="1">
      <alignment horizontal="center" vertical="center"/>
    </xf>
    <xf numFmtId="0" fontId="7" fillId="32" borderId="29" xfId="0" applyFont="1" applyFill="1" applyBorder="1" applyAlignment="1">
      <alignment horizontal="center" vertical="center"/>
    </xf>
    <xf numFmtId="0" fontId="0" fillId="32" borderId="27" xfId="0" applyFill="1" applyBorder="1" applyAlignment="1">
      <alignment horizontal="center" vertical="center"/>
    </xf>
    <xf numFmtId="0" fontId="0" fillId="32" borderId="28" xfId="0" applyFill="1" applyBorder="1" applyAlignment="1">
      <alignment horizontal="center" vertical="center"/>
    </xf>
    <xf numFmtId="0" fontId="0" fillId="32" borderId="29" xfId="0" applyFill="1" applyBorder="1" applyAlignment="1">
      <alignment horizontal="center" vertical="center"/>
    </xf>
    <xf numFmtId="0" fontId="7" fillId="32" borderId="3" xfId="0" applyFont="1" applyFill="1" applyBorder="1" applyAlignment="1">
      <alignment horizontal="center" vertical="center"/>
    </xf>
    <xf numFmtId="0" fontId="7" fillId="32" borderId="7" xfId="0" applyFont="1" applyFill="1" applyBorder="1" applyAlignment="1">
      <alignment horizontal="center" vertical="center"/>
    </xf>
    <xf numFmtId="0" fontId="7" fillId="32" borderId="10" xfId="0" applyFont="1" applyFill="1" applyBorder="1" applyAlignment="1">
      <alignment horizontal="center" vertical="center"/>
    </xf>
    <xf numFmtId="0" fontId="3" fillId="32" borderId="3" xfId="0" applyFont="1" applyFill="1" applyBorder="1" applyAlignment="1">
      <alignment horizontal="center" vertical="center"/>
    </xf>
    <xf numFmtId="0" fontId="3" fillId="32" borderId="10" xfId="0" applyFont="1" applyFill="1" applyBorder="1" applyAlignment="1">
      <alignment horizontal="center" vertical="center"/>
    </xf>
    <xf numFmtId="0" fontId="0" fillId="32" borderId="3" xfId="0" applyFill="1" applyBorder="1" applyAlignment="1">
      <alignment horizontal="center" vertical="center"/>
    </xf>
    <xf numFmtId="0" fontId="0" fillId="32" borderId="7" xfId="0" applyFill="1" applyBorder="1" applyAlignment="1">
      <alignment horizontal="center" vertical="center"/>
    </xf>
    <xf numFmtId="0" fontId="0" fillId="32" borderId="10" xfId="0" applyFill="1" applyBorder="1" applyAlignment="1">
      <alignment horizontal="center" vertical="center"/>
    </xf>
    <xf numFmtId="0" fontId="3" fillId="32" borderId="7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2" borderId="17" xfId="0" applyFont="1" applyFill="1" applyBorder="1" applyAlignment="1">
      <alignment horizontal="center" vertical="center"/>
    </xf>
    <xf numFmtId="0" fontId="3" fillId="12" borderId="1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horizontal="center" vertical="center"/>
    </xf>
    <xf numFmtId="0" fontId="3" fillId="10" borderId="18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18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4" borderId="17" xfId="0" applyFont="1" applyFill="1" applyBorder="1" applyAlignment="1">
      <alignment horizontal="center" vertical="center"/>
    </xf>
    <xf numFmtId="0" fontId="3" fillId="14" borderId="18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3" fillId="18" borderId="18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5" borderId="18" xfId="0" applyFont="1" applyFill="1" applyBorder="1" applyAlignment="1">
      <alignment horizontal="center" vertical="center"/>
    </xf>
    <xf numFmtId="0" fontId="3" fillId="25" borderId="22" xfId="0" applyFont="1" applyFill="1" applyBorder="1" applyAlignment="1">
      <alignment horizontal="center" vertical="center"/>
    </xf>
    <xf numFmtId="0" fontId="3" fillId="25" borderId="23" xfId="0" applyFont="1" applyFill="1" applyBorder="1" applyAlignment="1">
      <alignment horizontal="center" vertical="center"/>
    </xf>
    <xf numFmtId="0" fontId="3" fillId="25" borderId="24" xfId="0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3" fillId="20" borderId="17" xfId="0" applyFont="1" applyFill="1" applyBorder="1" applyAlignment="1">
      <alignment horizontal="center" vertical="center"/>
    </xf>
    <xf numFmtId="0" fontId="3" fillId="20" borderId="18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3" fillId="17" borderId="17" xfId="0" applyFont="1" applyFill="1" applyBorder="1" applyAlignment="1">
      <alignment horizontal="center" vertical="center"/>
    </xf>
    <xf numFmtId="0" fontId="3" fillId="17" borderId="18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18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3" borderId="1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0" fontId="3" fillId="15" borderId="17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/>
    </xf>
    <xf numFmtId="0" fontId="3" fillId="26" borderId="17" xfId="0" applyFont="1" applyFill="1" applyBorder="1" applyAlignment="1">
      <alignment horizontal="center" vertical="center"/>
    </xf>
    <xf numFmtId="0" fontId="3" fillId="26" borderId="18" xfId="0" applyFont="1" applyFill="1" applyBorder="1" applyAlignment="1">
      <alignment horizontal="center" vertical="center"/>
    </xf>
    <xf numFmtId="0" fontId="3" fillId="24" borderId="1" xfId="0" applyFont="1" applyFill="1" applyBorder="1" applyAlignment="1">
      <alignment horizontal="center" vertical="center"/>
    </xf>
    <xf numFmtId="0" fontId="3" fillId="24" borderId="18" xfId="0" applyFont="1" applyFill="1" applyBorder="1" applyAlignment="1">
      <alignment horizontal="center" vertical="center"/>
    </xf>
    <xf numFmtId="0" fontId="3" fillId="18" borderId="17" xfId="0" applyFont="1" applyFill="1" applyBorder="1" applyAlignment="1">
      <alignment horizontal="center" vertical="center"/>
    </xf>
    <xf numFmtId="0" fontId="3" fillId="28" borderId="1" xfId="0" applyFont="1" applyFill="1" applyBorder="1" applyAlignment="1">
      <alignment horizontal="center" vertical="center"/>
    </xf>
    <xf numFmtId="0" fontId="3" fillId="28" borderId="18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17" xfId="0" applyFont="1" applyFill="1" applyBorder="1" applyAlignment="1">
      <alignment horizontal="center" vertical="center"/>
    </xf>
    <xf numFmtId="0" fontId="3" fillId="23" borderId="1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5" borderId="1" xfId="0" applyFont="1" applyFill="1" applyBorder="1" applyAlignment="1">
      <alignment horizontal="center" vertical="center"/>
    </xf>
    <xf numFmtId="0" fontId="3" fillId="25" borderId="17" xfId="0" applyFont="1" applyFill="1" applyBorder="1" applyAlignment="1">
      <alignment horizontal="center" vertical="center"/>
    </xf>
    <xf numFmtId="0" fontId="3" fillId="25" borderId="18" xfId="0" applyFont="1" applyFill="1" applyBorder="1" applyAlignment="1">
      <alignment horizontal="center" vertical="center"/>
    </xf>
    <xf numFmtId="0" fontId="3" fillId="24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Normalny" xfId="0" builtinId="0"/>
    <cellStyle name="Zły" xfId="1" builtinId="27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4ECA8-9F08-4D82-AA3E-062B6CEDC2DA}">
  <sheetPr>
    <pageSetUpPr fitToPage="1"/>
  </sheetPr>
  <dimension ref="A1:K228"/>
  <sheetViews>
    <sheetView tabSelected="1" view="pageBreakPreview" zoomScale="60" zoomScaleNormal="115" workbookViewId="0">
      <pane ySplit="1" topLeftCell="A2" activePane="bottomLeft" state="frozen"/>
      <selection activeCell="B1" sqref="B1"/>
      <selection pane="bottomLeft" activeCell="G19" sqref="G19"/>
    </sheetView>
  </sheetViews>
  <sheetFormatPr defaultRowHeight="15" x14ac:dyDescent="0.25"/>
  <cols>
    <col min="1" max="1" width="9.140625" style="101"/>
    <col min="2" max="2" width="46.85546875" style="101" customWidth="1"/>
    <col min="3" max="3" width="9.140625" style="101" customWidth="1"/>
    <col min="4" max="4" width="14" style="218" customWidth="1"/>
    <col min="5" max="5" width="14.85546875" style="101" customWidth="1"/>
    <col min="6" max="9" width="9.140625" style="101"/>
    <col min="10" max="10" width="14.28515625" style="101" customWidth="1"/>
    <col min="11" max="11" width="11.42578125" style="101" customWidth="1"/>
    <col min="12" max="16384" width="9.140625" style="101"/>
  </cols>
  <sheetData>
    <row r="1" spans="1:11" ht="60.75" thickBot="1" x14ac:dyDescent="0.3">
      <c r="A1" s="300" t="s">
        <v>256</v>
      </c>
      <c r="B1" s="297" t="s">
        <v>1</v>
      </c>
      <c r="C1" s="298" t="s">
        <v>258</v>
      </c>
      <c r="D1" s="299" t="s">
        <v>3</v>
      </c>
      <c r="E1" s="301" t="s">
        <v>255</v>
      </c>
      <c r="F1" s="301" t="s">
        <v>251</v>
      </c>
      <c r="G1" s="301" t="s">
        <v>252</v>
      </c>
      <c r="H1" s="301" t="s">
        <v>253</v>
      </c>
      <c r="I1" s="301" t="s">
        <v>254</v>
      </c>
      <c r="J1" s="301" t="s">
        <v>259</v>
      </c>
      <c r="K1" s="302" t="s">
        <v>257</v>
      </c>
    </row>
    <row r="2" spans="1:11" x14ac:dyDescent="0.25">
      <c r="A2" s="312">
        <v>1</v>
      </c>
      <c r="B2" s="248" t="s">
        <v>8</v>
      </c>
      <c r="C2" s="249">
        <v>3</v>
      </c>
      <c r="D2" s="250">
        <v>2</v>
      </c>
      <c r="E2" s="251"/>
      <c r="F2" s="231"/>
      <c r="G2" s="231"/>
      <c r="H2" s="231"/>
      <c r="I2" s="231"/>
      <c r="J2" s="231"/>
      <c r="K2" s="306"/>
    </row>
    <row r="3" spans="1:11" x14ac:dyDescent="0.25">
      <c r="A3" s="313"/>
      <c r="B3" s="220" t="s">
        <v>10</v>
      </c>
      <c r="C3" s="221">
        <v>10</v>
      </c>
      <c r="D3" s="222">
        <v>2</v>
      </c>
      <c r="E3" s="223"/>
      <c r="F3" s="227"/>
      <c r="G3" s="227"/>
      <c r="H3" s="227"/>
      <c r="I3" s="227"/>
      <c r="J3" s="227"/>
      <c r="K3" s="307"/>
    </row>
    <row r="4" spans="1:11" x14ac:dyDescent="0.25">
      <c r="A4" s="313"/>
      <c r="B4" s="220" t="s">
        <v>12</v>
      </c>
      <c r="C4" s="221">
        <v>7</v>
      </c>
      <c r="D4" s="222">
        <v>2</v>
      </c>
      <c r="E4" s="224"/>
      <c r="F4" s="227"/>
      <c r="G4" s="227"/>
      <c r="H4" s="227"/>
      <c r="I4" s="227"/>
      <c r="J4" s="227"/>
      <c r="K4" s="307"/>
    </row>
    <row r="5" spans="1:11" x14ac:dyDescent="0.25">
      <c r="A5" s="313"/>
      <c r="B5" s="220" t="s">
        <v>11</v>
      </c>
      <c r="C5" s="221">
        <v>1</v>
      </c>
      <c r="D5" s="222">
        <v>2</v>
      </c>
      <c r="E5" s="223"/>
      <c r="F5" s="227"/>
      <c r="G5" s="227"/>
      <c r="H5" s="227"/>
      <c r="I5" s="227"/>
      <c r="J5" s="227"/>
      <c r="K5" s="307"/>
    </row>
    <row r="6" spans="1:11" ht="15.75" thickBot="1" x14ac:dyDescent="0.3">
      <c r="A6" s="314"/>
      <c r="B6" s="252" t="s">
        <v>13</v>
      </c>
      <c r="C6" s="253">
        <v>12</v>
      </c>
      <c r="D6" s="254">
        <v>2</v>
      </c>
      <c r="E6" s="255"/>
      <c r="F6" s="235"/>
      <c r="G6" s="235"/>
      <c r="H6" s="235"/>
      <c r="I6" s="235"/>
      <c r="J6" s="235"/>
      <c r="K6" s="308"/>
    </row>
    <row r="7" spans="1:11" x14ac:dyDescent="0.25">
      <c r="A7" s="317">
        <v>2</v>
      </c>
      <c r="B7" s="256" t="s">
        <v>23</v>
      </c>
      <c r="C7" s="257">
        <v>1</v>
      </c>
      <c r="D7" s="250">
        <v>2</v>
      </c>
      <c r="E7" s="251"/>
      <c r="F7" s="231"/>
      <c r="G7" s="231"/>
      <c r="H7" s="231"/>
      <c r="I7" s="231"/>
      <c r="J7" s="231"/>
      <c r="K7" s="309"/>
    </row>
    <row r="8" spans="1:11" x14ac:dyDescent="0.25">
      <c r="A8" s="318"/>
      <c r="B8" s="236" t="s">
        <v>24</v>
      </c>
      <c r="C8" s="237">
        <v>4</v>
      </c>
      <c r="D8" s="222">
        <v>2</v>
      </c>
      <c r="E8" s="223"/>
      <c r="F8" s="227"/>
      <c r="G8" s="227"/>
      <c r="H8" s="227"/>
      <c r="I8" s="227"/>
      <c r="J8" s="227"/>
      <c r="K8" s="310"/>
    </row>
    <row r="9" spans="1:11" ht="15.75" thickBot="1" x14ac:dyDescent="0.3">
      <c r="A9" s="319"/>
      <c r="B9" s="258" t="s">
        <v>25</v>
      </c>
      <c r="C9" s="259">
        <v>1</v>
      </c>
      <c r="D9" s="254">
        <v>2</v>
      </c>
      <c r="E9" s="234"/>
      <c r="F9" s="235"/>
      <c r="G9" s="235"/>
      <c r="H9" s="235"/>
      <c r="I9" s="235"/>
      <c r="J9" s="235"/>
      <c r="K9" s="311"/>
    </row>
    <row r="10" spans="1:11" x14ac:dyDescent="0.25">
      <c r="A10" s="317">
        <v>3</v>
      </c>
      <c r="B10" s="256" t="s">
        <v>26</v>
      </c>
      <c r="C10" s="257">
        <v>1</v>
      </c>
      <c r="D10" s="250">
        <v>2</v>
      </c>
      <c r="E10" s="260"/>
      <c r="F10" s="231"/>
      <c r="G10" s="231"/>
      <c r="H10" s="231"/>
      <c r="I10" s="231"/>
      <c r="J10" s="231"/>
      <c r="K10" s="309"/>
    </row>
    <row r="11" spans="1:11" x14ac:dyDescent="0.25">
      <c r="A11" s="318"/>
      <c r="B11" s="236" t="s">
        <v>27</v>
      </c>
      <c r="C11" s="237">
        <v>5</v>
      </c>
      <c r="D11" s="222">
        <v>2</v>
      </c>
      <c r="E11" s="223"/>
      <c r="F11" s="227"/>
      <c r="G11" s="227"/>
      <c r="H11" s="227"/>
      <c r="I11" s="227"/>
      <c r="J11" s="227"/>
      <c r="K11" s="310"/>
    </row>
    <row r="12" spans="1:11" x14ac:dyDescent="0.25">
      <c r="A12" s="318"/>
      <c r="B12" s="236" t="s">
        <v>29</v>
      </c>
      <c r="C12" s="237">
        <v>4</v>
      </c>
      <c r="D12" s="222">
        <v>2</v>
      </c>
      <c r="E12" s="223"/>
      <c r="F12" s="227"/>
      <c r="G12" s="227"/>
      <c r="H12" s="227"/>
      <c r="I12" s="227"/>
      <c r="J12" s="227"/>
      <c r="K12" s="310"/>
    </row>
    <row r="13" spans="1:11" x14ac:dyDescent="0.25">
      <c r="A13" s="318"/>
      <c r="B13" s="236" t="s">
        <v>30</v>
      </c>
      <c r="C13" s="237">
        <v>4</v>
      </c>
      <c r="D13" s="222">
        <v>2</v>
      </c>
      <c r="E13" s="223"/>
      <c r="F13" s="227"/>
      <c r="G13" s="227"/>
      <c r="H13" s="227"/>
      <c r="I13" s="227"/>
      <c r="J13" s="227"/>
      <c r="K13" s="310"/>
    </row>
    <row r="14" spans="1:11" x14ac:dyDescent="0.25">
      <c r="A14" s="318"/>
      <c r="B14" s="236" t="s">
        <v>31</v>
      </c>
      <c r="C14" s="237">
        <v>2</v>
      </c>
      <c r="D14" s="222">
        <v>2</v>
      </c>
      <c r="E14" s="223"/>
      <c r="F14" s="227"/>
      <c r="G14" s="227"/>
      <c r="H14" s="227"/>
      <c r="I14" s="227"/>
      <c r="J14" s="227"/>
      <c r="K14" s="310"/>
    </row>
    <row r="15" spans="1:11" x14ac:dyDescent="0.25">
      <c r="A15" s="318"/>
      <c r="B15" s="236" t="s">
        <v>26</v>
      </c>
      <c r="C15" s="237">
        <v>1</v>
      </c>
      <c r="D15" s="222">
        <v>2</v>
      </c>
      <c r="E15" s="238"/>
      <c r="F15" s="227"/>
      <c r="G15" s="227"/>
      <c r="H15" s="227"/>
      <c r="I15" s="227"/>
      <c r="J15" s="227"/>
      <c r="K15" s="310"/>
    </row>
    <row r="16" spans="1:11" x14ac:dyDescent="0.25">
      <c r="A16" s="318"/>
      <c r="B16" s="220" t="s">
        <v>32</v>
      </c>
      <c r="C16" s="221">
        <v>3</v>
      </c>
      <c r="D16" s="222">
        <v>2</v>
      </c>
      <c r="E16" s="223"/>
      <c r="F16" s="227"/>
      <c r="G16" s="227"/>
      <c r="H16" s="227"/>
      <c r="I16" s="227"/>
      <c r="J16" s="227"/>
      <c r="K16" s="310"/>
    </row>
    <row r="17" spans="1:11" x14ac:dyDescent="0.25">
      <c r="A17" s="318"/>
      <c r="B17" s="220" t="s">
        <v>33</v>
      </c>
      <c r="C17" s="221">
        <v>4</v>
      </c>
      <c r="D17" s="222">
        <v>2</v>
      </c>
      <c r="E17" s="223"/>
      <c r="F17" s="227"/>
      <c r="G17" s="227"/>
      <c r="H17" s="227"/>
      <c r="I17" s="227"/>
      <c r="J17" s="227"/>
      <c r="K17" s="310"/>
    </row>
    <row r="18" spans="1:11" x14ac:dyDescent="0.25">
      <c r="A18" s="318"/>
      <c r="B18" s="220" t="s">
        <v>34</v>
      </c>
      <c r="C18" s="221">
        <v>2</v>
      </c>
      <c r="D18" s="222">
        <v>2</v>
      </c>
      <c r="E18" s="223"/>
      <c r="F18" s="227"/>
      <c r="G18" s="227"/>
      <c r="H18" s="227"/>
      <c r="I18" s="227"/>
      <c r="J18" s="227"/>
      <c r="K18" s="310"/>
    </row>
    <row r="19" spans="1:11" ht="15.75" thickBot="1" x14ac:dyDescent="0.3">
      <c r="A19" s="319"/>
      <c r="B19" s="252" t="s">
        <v>35</v>
      </c>
      <c r="C19" s="253">
        <v>1</v>
      </c>
      <c r="D19" s="254">
        <v>2</v>
      </c>
      <c r="E19" s="261"/>
      <c r="F19" s="235"/>
      <c r="G19" s="235"/>
      <c r="H19" s="235"/>
      <c r="I19" s="235"/>
      <c r="J19" s="235"/>
      <c r="K19" s="311"/>
    </row>
    <row r="20" spans="1:11" x14ac:dyDescent="0.25">
      <c r="A20" s="317">
        <v>4</v>
      </c>
      <c r="B20" s="256" t="s">
        <v>36</v>
      </c>
      <c r="C20" s="257">
        <v>1</v>
      </c>
      <c r="D20" s="250">
        <v>2</v>
      </c>
      <c r="E20" s="260"/>
      <c r="F20" s="231"/>
      <c r="G20" s="231"/>
      <c r="H20" s="231"/>
      <c r="I20" s="231"/>
      <c r="J20" s="231"/>
      <c r="K20" s="309"/>
    </row>
    <row r="21" spans="1:11" ht="15.75" thickBot="1" x14ac:dyDescent="0.3">
      <c r="A21" s="319"/>
      <c r="B21" s="258" t="s">
        <v>43</v>
      </c>
      <c r="C21" s="259">
        <v>1</v>
      </c>
      <c r="D21" s="254">
        <v>2</v>
      </c>
      <c r="E21" s="262"/>
      <c r="F21" s="235"/>
      <c r="G21" s="235"/>
      <c r="H21" s="235"/>
      <c r="I21" s="235"/>
      <c r="J21" s="235"/>
      <c r="K21" s="311"/>
    </row>
    <row r="22" spans="1:11" ht="15.75" thickBot="1" x14ac:dyDescent="0.3">
      <c r="A22" s="263">
        <v>5</v>
      </c>
      <c r="B22" s="264" t="s">
        <v>39</v>
      </c>
      <c r="C22" s="265">
        <v>3</v>
      </c>
      <c r="D22" s="266">
        <v>2</v>
      </c>
      <c r="E22" s="267"/>
      <c r="F22" s="268"/>
      <c r="G22" s="268"/>
      <c r="H22" s="268"/>
      <c r="I22" s="268"/>
      <c r="J22" s="268"/>
      <c r="K22" s="269"/>
    </row>
    <row r="23" spans="1:11" ht="15.75" thickBot="1" x14ac:dyDescent="0.3">
      <c r="A23" s="270">
        <v>6</v>
      </c>
      <c r="B23" s="264" t="s">
        <v>41</v>
      </c>
      <c r="C23" s="265">
        <v>1</v>
      </c>
      <c r="D23" s="266">
        <v>2</v>
      </c>
      <c r="E23" s="271"/>
      <c r="F23" s="268"/>
      <c r="G23" s="268"/>
      <c r="H23" s="268"/>
      <c r="I23" s="268"/>
      <c r="J23" s="268"/>
      <c r="K23" s="272"/>
    </row>
    <row r="24" spans="1:11" x14ac:dyDescent="0.25">
      <c r="A24" s="315">
        <v>7</v>
      </c>
      <c r="B24" s="273" t="s">
        <v>243</v>
      </c>
      <c r="C24" s="229">
        <v>1</v>
      </c>
      <c r="D24" s="229">
        <v>2</v>
      </c>
      <c r="E24" s="251"/>
      <c r="F24" s="231"/>
      <c r="G24" s="231"/>
      <c r="H24" s="231"/>
      <c r="I24" s="231"/>
      <c r="J24" s="231"/>
      <c r="K24" s="303"/>
    </row>
    <row r="25" spans="1:11" ht="15.75" thickBot="1" x14ac:dyDescent="0.3">
      <c r="A25" s="316"/>
      <c r="B25" s="274" t="s">
        <v>244</v>
      </c>
      <c r="C25" s="233">
        <v>2</v>
      </c>
      <c r="D25" s="233">
        <v>2</v>
      </c>
      <c r="E25" s="234"/>
      <c r="F25" s="235"/>
      <c r="G25" s="235"/>
      <c r="H25" s="235"/>
      <c r="I25" s="235"/>
      <c r="J25" s="235"/>
      <c r="K25" s="304"/>
    </row>
    <row r="26" spans="1:11" x14ac:dyDescent="0.25">
      <c r="A26" s="312">
        <v>8</v>
      </c>
      <c r="B26" s="256" t="s">
        <v>52</v>
      </c>
      <c r="C26" s="275">
        <v>1</v>
      </c>
      <c r="D26" s="250">
        <v>2</v>
      </c>
      <c r="E26" s="251"/>
      <c r="F26" s="231"/>
      <c r="G26" s="231"/>
      <c r="H26" s="231"/>
      <c r="I26" s="231"/>
      <c r="J26" s="231"/>
      <c r="K26" s="306"/>
    </row>
    <row r="27" spans="1:11" x14ac:dyDescent="0.25">
      <c r="A27" s="313"/>
      <c r="B27" s="236" t="s">
        <v>245</v>
      </c>
      <c r="C27" s="237">
        <v>1</v>
      </c>
      <c r="D27" s="222">
        <v>2</v>
      </c>
      <c r="E27" s="242"/>
      <c r="F27" s="227"/>
      <c r="G27" s="227"/>
      <c r="H27" s="227"/>
      <c r="I27" s="227"/>
      <c r="J27" s="227"/>
      <c r="K27" s="307"/>
    </row>
    <row r="28" spans="1:11" x14ac:dyDescent="0.25">
      <c r="A28" s="313"/>
      <c r="B28" s="236" t="s">
        <v>54</v>
      </c>
      <c r="C28" s="237">
        <v>3</v>
      </c>
      <c r="D28" s="222">
        <v>2</v>
      </c>
      <c r="E28" s="243"/>
      <c r="F28" s="227"/>
      <c r="G28" s="227"/>
      <c r="H28" s="227"/>
      <c r="I28" s="227"/>
      <c r="J28" s="227"/>
      <c r="K28" s="307"/>
    </row>
    <row r="29" spans="1:11" x14ac:dyDescent="0.25">
      <c r="A29" s="313"/>
      <c r="B29" s="236" t="s">
        <v>247</v>
      </c>
      <c r="C29" s="237">
        <v>4</v>
      </c>
      <c r="D29" s="222">
        <v>2</v>
      </c>
      <c r="E29" s="243"/>
      <c r="F29" s="227"/>
      <c r="G29" s="227"/>
      <c r="H29" s="227"/>
      <c r="I29" s="227"/>
      <c r="J29" s="227"/>
      <c r="K29" s="307"/>
    </row>
    <row r="30" spans="1:11" x14ac:dyDescent="0.25">
      <c r="A30" s="313"/>
      <c r="B30" s="236" t="s">
        <v>57</v>
      </c>
      <c r="C30" s="237">
        <v>4</v>
      </c>
      <c r="D30" s="241">
        <v>2</v>
      </c>
      <c r="E30" s="243"/>
      <c r="F30" s="227"/>
      <c r="G30" s="227"/>
      <c r="H30" s="227"/>
      <c r="I30" s="227"/>
      <c r="J30" s="227"/>
      <c r="K30" s="307"/>
    </row>
    <row r="31" spans="1:11" ht="15.75" thickBot="1" x14ac:dyDescent="0.3">
      <c r="A31" s="314"/>
      <c r="B31" s="235" t="s">
        <v>53</v>
      </c>
      <c r="C31" s="259">
        <v>1</v>
      </c>
      <c r="D31" s="254">
        <v>2</v>
      </c>
      <c r="E31" s="276"/>
      <c r="F31" s="235"/>
      <c r="G31" s="235"/>
      <c r="H31" s="235"/>
      <c r="I31" s="235"/>
      <c r="J31" s="235"/>
      <c r="K31" s="308"/>
    </row>
    <row r="32" spans="1:11" ht="15.75" thickBot="1" x14ac:dyDescent="0.3">
      <c r="A32" s="263">
        <v>9</v>
      </c>
      <c r="B32" s="264" t="s">
        <v>58</v>
      </c>
      <c r="C32" s="265">
        <v>2</v>
      </c>
      <c r="D32" s="266">
        <v>2</v>
      </c>
      <c r="E32" s="277"/>
      <c r="F32" s="268"/>
      <c r="G32" s="268"/>
      <c r="H32" s="268"/>
      <c r="I32" s="268"/>
      <c r="J32" s="268"/>
      <c r="K32" s="269"/>
    </row>
    <row r="33" spans="1:11" x14ac:dyDescent="0.25">
      <c r="A33" s="317">
        <v>10</v>
      </c>
      <c r="B33" s="256" t="s">
        <v>61</v>
      </c>
      <c r="C33" s="257">
        <v>10</v>
      </c>
      <c r="D33" s="250">
        <v>2</v>
      </c>
      <c r="E33" s="278"/>
      <c r="F33" s="231"/>
      <c r="G33" s="231"/>
      <c r="H33" s="231"/>
      <c r="I33" s="231"/>
      <c r="J33" s="231"/>
      <c r="K33" s="309"/>
    </row>
    <row r="34" spans="1:11" x14ac:dyDescent="0.25">
      <c r="A34" s="318"/>
      <c r="B34" s="236" t="s">
        <v>63</v>
      </c>
      <c r="C34" s="237">
        <v>1</v>
      </c>
      <c r="D34" s="222">
        <v>2</v>
      </c>
      <c r="E34" s="244"/>
      <c r="F34" s="227"/>
      <c r="G34" s="227"/>
      <c r="H34" s="227"/>
      <c r="I34" s="227"/>
      <c r="J34" s="227"/>
      <c r="K34" s="310"/>
    </row>
    <row r="35" spans="1:11" x14ac:dyDescent="0.25">
      <c r="A35" s="318"/>
      <c r="B35" s="236" t="s">
        <v>246</v>
      </c>
      <c r="C35" s="237">
        <v>2</v>
      </c>
      <c r="D35" s="222">
        <v>2</v>
      </c>
      <c r="E35" s="238"/>
      <c r="F35" s="227"/>
      <c r="G35" s="227"/>
      <c r="H35" s="227"/>
      <c r="I35" s="227"/>
      <c r="J35" s="227"/>
      <c r="K35" s="310"/>
    </row>
    <row r="36" spans="1:11" ht="15.75" thickBot="1" x14ac:dyDescent="0.3">
      <c r="A36" s="319"/>
      <c r="B36" s="279" t="s">
        <v>225</v>
      </c>
      <c r="C36" s="233">
        <v>1</v>
      </c>
      <c r="D36" s="233">
        <v>2</v>
      </c>
      <c r="E36" s="280"/>
      <c r="F36" s="235"/>
      <c r="G36" s="235"/>
      <c r="H36" s="235"/>
      <c r="I36" s="235"/>
      <c r="J36" s="235"/>
      <c r="K36" s="311"/>
    </row>
    <row r="37" spans="1:11" x14ac:dyDescent="0.25">
      <c r="A37" s="317">
        <v>11</v>
      </c>
      <c r="B37" s="256" t="s">
        <v>64</v>
      </c>
      <c r="C37" s="257">
        <v>3</v>
      </c>
      <c r="D37" s="250">
        <v>2</v>
      </c>
      <c r="E37" s="251"/>
      <c r="F37" s="231"/>
      <c r="G37" s="231"/>
      <c r="H37" s="231"/>
      <c r="I37" s="231"/>
      <c r="J37" s="231"/>
      <c r="K37" s="309"/>
    </row>
    <row r="38" spans="1:11" x14ac:dyDescent="0.25">
      <c r="A38" s="318"/>
      <c r="B38" s="236" t="s">
        <v>65</v>
      </c>
      <c r="C38" s="237">
        <v>9</v>
      </c>
      <c r="D38" s="222">
        <v>2</v>
      </c>
      <c r="E38" s="239"/>
      <c r="F38" s="227"/>
      <c r="G38" s="227"/>
      <c r="H38" s="227"/>
      <c r="I38" s="227"/>
      <c r="J38" s="227"/>
      <c r="K38" s="310"/>
    </row>
    <row r="39" spans="1:11" x14ac:dyDescent="0.25">
      <c r="A39" s="318"/>
      <c r="B39" s="236" t="s">
        <v>67</v>
      </c>
      <c r="C39" s="237">
        <v>14</v>
      </c>
      <c r="D39" s="222">
        <v>2</v>
      </c>
      <c r="E39" s="224"/>
      <c r="F39" s="227"/>
      <c r="G39" s="227"/>
      <c r="H39" s="227"/>
      <c r="I39" s="227"/>
      <c r="J39" s="227"/>
      <c r="K39" s="310"/>
    </row>
    <row r="40" spans="1:11" ht="15.75" thickBot="1" x14ac:dyDescent="0.3">
      <c r="A40" s="319"/>
      <c r="B40" s="274" t="s">
        <v>68</v>
      </c>
      <c r="C40" s="233">
        <v>10</v>
      </c>
      <c r="D40" s="233">
        <v>2</v>
      </c>
      <c r="E40" s="255"/>
      <c r="F40" s="235"/>
      <c r="G40" s="235"/>
      <c r="H40" s="235"/>
      <c r="I40" s="235"/>
      <c r="J40" s="235"/>
      <c r="K40" s="311"/>
    </row>
    <row r="41" spans="1:11" ht="45.75" thickBot="1" x14ac:dyDescent="0.3">
      <c r="A41" s="263">
        <v>12</v>
      </c>
      <c r="B41" s="281" t="s">
        <v>94</v>
      </c>
      <c r="C41" s="265">
        <v>1</v>
      </c>
      <c r="D41" s="266">
        <v>2</v>
      </c>
      <c r="E41" s="277"/>
      <c r="F41" s="268"/>
      <c r="G41" s="268"/>
      <c r="H41" s="268"/>
      <c r="I41" s="268"/>
      <c r="J41" s="268"/>
      <c r="K41" s="269"/>
    </row>
    <row r="42" spans="1:11" ht="15.75" thickBot="1" x14ac:dyDescent="0.3">
      <c r="A42" s="263">
        <v>13</v>
      </c>
      <c r="B42" s="264" t="s">
        <v>112</v>
      </c>
      <c r="C42" s="265">
        <v>1</v>
      </c>
      <c r="D42" s="266">
        <v>2</v>
      </c>
      <c r="E42" s="277"/>
      <c r="F42" s="268"/>
      <c r="G42" s="268"/>
      <c r="H42" s="268"/>
      <c r="I42" s="268"/>
      <c r="J42" s="268"/>
      <c r="K42" s="269"/>
    </row>
    <row r="43" spans="1:11" x14ac:dyDescent="0.25">
      <c r="A43" s="315">
        <v>14</v>
      </c>
      <c r="B43" s="273" t="s">
        <v>129</v>
      </c>
      <c r="C43" s="229">
        <v>2</v>
      </c>
      <c r="D43" s="229">
        <v>2</v>
      </c>
      <c r="E43" s="251"/>
      <c r="F43" s="231"/>
      <c r="G43" s="231"/>
      <c r="H43" s="231"/>
      <c r="I43" s="231"/>
      <c r="J43" s="231"/>
      <c r="K43" s="303"/>
    </row>
    <row r="44" spans="1:11" x14ac:dyDescent="0.25">
      <c r="A44" s="320"/>
      <c r="B44" s="240" t="s">
        <v>130</v>
      </c>
      <c r="C44" s="226">
        <v>1</v>
      </c>
      <c r="D44" s="226">
        <v>2</v>
      </c>
      <c r="E44" s="238"/>
      <c r="F44" s="227"/>
      <c r="G44" s="227"/>
      <c r="H44" s="227"/>
      <c r="I44" s="227"/>
      <c r="J44" s="227"/>
      <c r="K44" s="305"/>
    </row>
    <row r="45" spans="1:11" x14ac:dyDescent="0.25">
      <c r="A45" s="320"/>
      <c r="B45" s="240" t="s">
        <v>131</v>
      </c>
      <c r="C45" s="226">
        <v>1</v>
      </c>
      <c r="D45" s="226">
        <v>2</v>
      </c>
      <c r="E45" s="238"/>
      <c r="F45" s="227"/>
      <c r="G45" s="227"/>
      <c r="H45" s="227"/>
      <c r="I45" s="227"/>
      <c r="J45" s="227"/>
      <c r="K45" s="305"/>
    </row>
    <row r="46" spans="1:11" ht="15.75" thickBot="1" x14ac:dyDescent="0.3">
      <c r="A46" s="316"/>
      <c r="B46" s="274" t="s">
        <v>132</v>
      </c>
      <c r="C46" s="233">
        <v>1</v>
      </c>
      <c r="D46" s="233">
        <v>2</v>
      </c>
      <c r="E46" s="262"/>
      <c r="F46" s="235"/>
      <c r="G46" s="235"/>
      <c r="H46" s="235"/>
      <c r="I46" s="235"/>
      <c r="J46" s="235"/>
      <c r="K46" s="304"/>
    </row>
    <row r="47" spans="1:11" ht="15.75" thickBot="1" x14ac:dyDescent="0.3">
      <c r="A47" s="263">
        <v>15</v>
      </c>
      <c r="B47" s="282" t="s">
        <v>134</v>
      </c>
      <c r="C47" s="283">
        <v>1</v>
      </c>
      <c r="D47" s="283">
        <v>2</v>
      </c>
      <c r="E47" s="277"/>
      <c r="F47" s="268"/>
      <c r="G47" s="268"/>
      <c r="H47" s="268"/>
      <c r="I47" s="268"/>
      <c r="J47" s="268"/>
      <c r="K47" s="269"/>
    </row>
    <row r="48" spans="1:11" x14ac:dyDescent="0.25">
      <c r="A48" s="312">
        <v>16</v>
      </c>
      <c r="B48" s="248" t="s">
        <v>136</v>
      </c>
      <c r="C48" s="249">
        <v>2</v>
      </c>
      <c r="D48" s="249">
        <v>2</v>
      </c>
      <c r="E48" s="278"/>
      <c r="F48" s="231"/>
      <c r="G48" s="231"/>
      <c r="H48" s="231"/>
      <c r="I48" s="231"/>
      <c r="J48" s="231"/>
      <c r="K48" s="306"/>
    </row>
    <row r="49" spans="1:11" ht="15.75" thickBot="1" x14ac:dyDescent="0.3">
      <c r="A49" s="314"/>
      <c r="B49" s="279" t="s">
        <v>239</v>
      </c>
      <c r="C49" s="233">
        <v>1</v>
      </c>
      <c r="D49" s="233">
        <v>2</v>
      </c>
      <c r="E49" s="234"/>
      <c r="F49" s="235"/>
      <c r="G49" s="235"/>
      <c r="H49" s="235"/>
      <c r="I49" s="235"/>
      <c r="J49" s="235"/>
      <c r="K49" s="308"/>
    </row>
    <row r="50" spans="1:11" ht="15.75" thickBot="1" x14ac:dyDescent="0.3">
      <c r="A50" s="270">
        <v>17</v>
      </c>
      <c r="B50" s="264" t="s">
        <v>137</v>
      </c>
      <c r="C50" s="265">
        <v>1</v>
      </c>
      <c r="D50" s="266">
        <v>2</v>
      </c>
      <c r="E50" s="277"/>
      <c r="F50" s="268"/>
      <c r="G50" s="268"/>
      <c r="H50" s="268"/>
      <c r="I50" s="268"/>
      <c r="J50" s="268"/>
      <c r="K50" s="272"/>
    </row>
    <row r="51" spans="1:11" x14ac:dyDescent="0.25">
      <c r="A51" s="312">
        <v>18</v>
      </c>
      <c r="B51" s="273" t="s">
        <v>139</v>
      </c>
      <c r="C51" s="229">
        <v>2</v>
      </c>
      <c r="D51" s="229">
        <v>1</v>
      </c>
      <c r="E51" s="251"/>
      <c r="F51" s="231"/>
      <c r="G51" s="231"/>
      <c r="H51" s="231"/>
      <c r="I51" s="231"/>
      <c r="J51" s="231"/>
      <c r="K51" s="306"/>
    </row>
    <row r="52" spans="1:11" x14ac:dyDescent="0.25">
      <c r="A52" s="313"/>
      <c r="B52" s="240" t="s">
        <v>193</v>
      </c>
      <c r="C52" s="226">
        <v>2</v>
      </c>
      <c r="D52" s="226">
        <v>1</v>
      </c>
      <c r="E52" s="224"/>
      <c r="F52" s="227"/>
      <c r="G52" s="227"/>
      <c r="H52" s="227"/>
      <c r="I52" s="227"/>
      <c r="J52" s="227"/>
      <c r="K52" s="307"/>
    </row>
    <row r="53" spans="1:11" ht="15.75" thickBot="1" x14ac:dyDescent="0.3">
      <c r="A53" s="314"/>
      <c r="B53" s="279" t="s">
        <v>219</v>
      </c>
      <c r="C53" s="233">
        <v>2</v>
      </c>
      <c r="D53" s="233">
        <v>2</v>
      </c>
      <c r="E53" s="284"/>
      <c r="F53" s="235"/>
      <c r="G53" s="235"/>
      <c r="H53" s="235"/>
      <c r="I53" s="235"/>
      <c r="J53" s="235"/>
      <c r="K53" s="308"/>
    </row>
    <row r="54" spans="1:11" x14ac:dyDescent="0.25">
      <c r="A54" s="317">
        <v>19</v>
      </c>
      <c r="B54" s="228" t="s">
        <v>140</v>
      </c>
      <c r="C54" s="229">
        <v>1</v>
      </c>
      <c r="D54" s="229">
        <v>2</v>
      </c>
      <c r="E54" s="260"/>
      <c r="F54" s="231"/>
      <c r="G54" s="231"/>
      <c r="H54" s="231"/>
      <c r="I54" s="231"/>
      <c r="J54" s="231"/>
      <c r="K54" s="309"/>
    </row>
    <row r="55" spans="1:11" x14ac:dyDescent="0.25">
      <c r="A55" s="318"/>
      <c r="B55" s="225" t="s">
        <v>141</v>
      </c>
      <c r="C55" s="226">
        <v>1</v>
      </c>
      <c r="D55" s="226">
        <v>2</v>
      </c>
      <c r="E55" s="238"/>
      <c r="F55" s="227"/>
      <c r="G55" s="227"/>
      <c r="H55" s="227"/>
      <c r="I55" s="227"/>
      <c r="J55" s="227"/>
      <c r="K55" s="310"/>
    </row>
    <row r="56" spans="1:11" x14ac:dyDescent="0.25">
      <c r="A56" s="318"/>
      <c r="B56" s="225" t="s">
        <v>142</v>
      </c>
      <c r="C56" s="226">
        <v>3</v>
      </c>
      <c r="D56" s="226">
        <v>2</v>
      </c>
      <c r="E56" s="238"/>
      <c r="F56" s="227"/>
      <c r="G56" s="227"/>
      <c r="H56" s="227"/>
      <c r="I56" s="227"/>
      <c r="J56" s="227"/>
      <c r="K56" s="310"/>
    </row>
    <row r="57" spans="1:11" x14ac:dyDescent="0.25">
      <c r="A57" s="318"/>
      <c r="B57" s="225" t="s">
        <v>143</v>
      </c>
      <c r="C57" s="246">
        <v>3</v>
      </c>
      <c r="D57" s="246">
        <v>2</v>
      </c>
      <c r="E57" s="238"/>
      <c r="F57" s="227"/>
      <c r="G57" s="227"/>
      <c r="H57" s="227"/>
      <c r="I57" s="227"/>
      <c r="J57" s="227"/>
      <c r="K57" s="310"/>
    </row>
    <row r="58" spans="1:11" x14ac:dyDescent="0.25">
      <c r="A58" s="318"/>
      <c r="B58" s="225" t="s">
        <v>144</v>
      </c>
      <c r="C58" s="226">
        <v>1</v>
      </c>
      <c r="D58" s="226">
        <v>2</v>
      </c>
      <c r="E58" s="238"/>
      <c r="F58" s="227"/>
      <c r="G58" s="227"/>
      <c r="H58" s="227"/>
      <c r="I58" s="227"/>
      <c r="J58" s="227"/>
      <c r="K58" s="310"/>
    </row>
    <row r="59" spans="1:11" x14ac:dyDescent="0.25">
      <c r="A59" s="318"/>
      <c r="B59" s="225" t="s">
        <v>145</v>
      </c>
      <c r="C59" s="226">
        <v>3</v>
      </c>
      <c r="D59" s="226">
        <v>2</v>
      </c>
      <c r="E59" s="223"/>
      <c r="F59" s="227"/>
      <c r="G59" s="227"/>
      <c r="H59" s="227"/>
      <c r="I59" s="227"/>
      <c r="J59" s="227"/>
      <c r="K59" s="310"/>
    </row>
    <row r="60" spans="1:11" x14ac:dyDescent="0.25">
      <c r="A60" s="318"/>
      <c r="B60" s="225" t="s">
        <v>146</v>
      </c>
      <c r="C60" s="226">
        <v>1</v>
      </c>
      <c r="D60" s="226">
        <v>2</v>
      </c>
      <c r="E60" s="238"/>
      <c r="F60" s="227"/>
      <c r="G60" s="227"/>
      <c r="H60" s="227"/>
      <c r="I60" s="227"/>
      <c r="J60" s="227"/>
      <c r="K60" s="310"/>
    </row>
    <row r="61" spans="1:11" x14ac:dyDescent="0.25">
      <c r="A61" s="318"/>
      <c r="B61" s="225" t="s">
        <v>147</v>
      </c>
      <c r="C61" s="226">
        <v>1</v>
      </c>
      <c r="D61" s="226">
        <v>2</v>
      </c>
      <c r="E61" s="223"/>
      <c r="F61" s="227"/>
      <c r="G61" s="227"/>
      <c r="H61" s="227"/>
      <c r="I61" s="227"/>
      <c r="J61" s="227"/>
      <c r="K61" s="310"/>
    </row>
    <row r="62" spans="1:11" x14ac:dyDescent="0.25">
      <c r="A62" s="318"/>
      <c r="B62" s="225" t="s">
        <v>148</v>
      </c>
      <c r="C62" s="226">
        <v>2</v>
      </c>
      <c r="D62" s="226">
        <v>2</v>
      </c>
      <c r="E62" s="223"/>
      <c r="F62" s="227"/>
      <c r="G62" s="227"/>
      <c r="H62" s="227"/>
      <c r="I62" s="227"/>
      <c r="J62" s="227"/>
      <c r="K62" s="310"/>
    </row>
    <row r="63" spans="1:11" x14ac:dyDescent="0.25">
      <c r="A63" s="318"/>
      <c r="B63" s="225" t="s">
        <v>149</v>
      </c>
      <c r="C63" s="226">
        <v>1</v>
      </c>
      <c r="D63" s="226">
        <v>2</v>
      </c>
      <c r="E63" s="238"/>
      <c r="F63" s="227"/>
      <c r="G63" s="227"/>
      <c r="H63" s="227"/>
      <c r="I63" s="227"/>
      <c r="J63" s="227"/>
      <c r="K63" s="310"/>
    </row>
    <row r="64" spans="1:11" x14ac:dyDescent="0.25">
      <c r="A64" s="318"/>
      <c r="B64" s="225" t="s">
        <v>150</v>
      </c>
      <c r="C64" s="226">
        <v>1</v>
      </c>
      <c r="D64" s="226">
        <v>2</v>
      </c>
      <c r="E64" s="223"/>
      <c r="F64" s="227"/>
      <c r="G64" s="227"/>
      <c r="H64" s="227"/>
      <c r="I64" s="227"/>
      <c r="J64" s="227"/>
      <c r="K64" s="310"/>
    </row>
    <row r="65" spans="1:11" x14ac:dyDescent="0.25">
      <c r="A65" s="318"/>
      <c r="B65" s="240" t="s">
        <v>151</v>
      </c>
      <c r="C65" s="246">
        <v>3</v>
      </c>
      <c r="D65" s="246">
        <v>2</v>
      </c>
      <c r="E65" s="238"/>
      <c r="F65" s="227"/>
      <c r="G65" s="227"/>
      <c r="H65" s="227"/>
      <c r="I65" s="227"/>
      <c r="J65" s="227"/>
      <c r="K65" s="310"/>
    </row>
    <row r="66" spans="1:11" x14ac:dyDescent="0.25">
      <c r="A66" s="318"/>
      <c r="B66" s="225" t="s">
        <v>152</v>
      </c>
      <c r="C66" s="226">
        <v>3</v>
      </c>
      <c r="D66" s="226">
        <v>2</v>
      </c>
      <c r="E66" s="224"/>
      <c r="F66" s="227"/>
      <c r="G66" s="227"/>
      <c r="H66" s="227"/>
      <c r="I66" s="227"/>
      <c r="J66" s="227"/>
      <c r="K66" s="310"/>
    </row>
    <row r="67" spans="1:11" x14ac:dyDescent="0.25">
      <c r="A67" s="318"/>
      <c r="B67" s="240" t="s">
        <v>154</v>
      </c>
      <c r="C67" s="246">
        <v>2</v>
      </c>
      <c r="D67" s="246">
        <v>2</v>
      </c>
      <c r="E67" s="238"/>
      <c r="F67" s="227"/>
      <c r="G67" s="227"/>
      <c r="H67" s="227"/>
      <c r="I67" s="227"/>
      <c r="J67" s="227"/>
      <c r="K67" s="310"/>
    </row>
    <row r="68" spans="1:11" x14ac:dyDescent="0.25">
      <c r="A68" s="318"/>
      <c r="B68" s="240" t="s">
        <v>155</v>
      </c>
      <c r="C68" s="226">
        <v>2</v>
      </c>
      <c r="D68" s="226">
        <v>2</v>
      </c>
      <c r="E68" s="223"/>
      <c r="F68" s="227"/>
      <c r="G68" s="227"/>
      <c r="H68" s="227"/>
      <c r="I68" s="227"/>
      <c r="J68" s="227"/>
      <c r="K68" s="310"/>
    </row>
    <row r="69" spans="1:11" x14ac:dyDescent="0.25">
      <c r="A69" s="318"/>
      <c r="B69" s="240" t="s">
        <v>156</v>
      </c>
      <c r="C69" s="226">
        <v>1</v>
      </c>
      <c r="D69" s="226">
        <v>2</v>
      </c>
      <c r="E69" s="223"/>
      <c r="F69" s="227"/>
      <c r="G69" s="227"/>
      <c r="H69" s="227"/>
      <c r="I69" s="227"/>
      <c r="J69" s="227"/>
      <c r="K69" s="310"/>
    </row>
    <row r="70" spans="1:11" x14ac:dyDescent="0.25">
      <c r="A70" s="318"/>
      <c r="B70" s="225" t="s">
        <v>158</v>
      </c>
      <c r="C70" s="226">
        <v>1</v>
      </c>
      <c r="D70" s="226">
        <v>2</v>
      </c>
      <c r="E70" s="223"/>
      <c r="F70" s="227"/>
      <c r="G70" s="227"/>
      <c r="H70" s="227"/>
      <c r="I70" s="227"/>
      <c r="J70" s="227"/>
      <c r="K70" s="310"/>
    </row>
    <row r="71" spans="1:11" x14ac:dyDescent="0.25">
      <c r="A71" s="318"/>
      <c r="B71" s="245" t="s">
        <v>237</v>
      </c>
      <c r="C71" s="226">
        <v>6</v>
      </c>
      <c r="D71" s="226">
        <v>2</v>
      </c>
      <c r="E71" s="238"/>
      <c r="F71" s="227"/>
      <c r="G71" s="227"/>
      <c r="H71" s="227"/>
      <c r="I71" s="227"/>
      <c r="J71" s="227"/>
      <c r="K71" s="310"/>
    </row>
    <row r="72" spans="1:11" ht="15.75" thickBot="1" x14ac:dyDescent="0.3">
      <c r="A72" s="319"/>
      <c r="B72" s="279" t="s">
        <v>238</v>
      </c>
      <c r="C72" s="233">
        <v>3</v>
      </c>
      <c r="D72" s="233">
        <v>2</v>
      </c>
      <c r="E72" s="262"/>
      <c r="F72" s="235"/>
      <c r="G72" s="235"/>
      <c r="H72" s="235"/>
      <c r="I72" s="235"/>
      <c r="J72" s="235"/>
      <c r="K72" s="311"/>
    </row>
    <row r="73" spans="1:11" ht="15.75" thickBot="1" x14ac:dyDescent="0.3">
      <c r="A73" s="263">
        <v>20</v>
      </c>
      <c r="B73" s="285" t="s">
        <v>159</v>
      </c>
      <c r="C73" s="283">
        <v>1</v>
      </c>
      <c r="D73" s="283">
        <v>2</v>
      </c>
      <c r="E73" s="277"/>
      <c r="F73" s="268"/>
      <c r="G73" s="268"/>
      <c r="H73" s="268"/>
      <c r="I73" s="268"/>
      <c r="J73" s="268"/>
      <c r="K73" s="269"/>
    </row>
    <row r="74" spans="1:11" x14ac:dyDescent="0.25">
      <c r="A74" s="317">
        <v>21</v>
      </c>
      <c r="B74" s="228" t="s">
        <v>161</v>
      </c>
      <c r="C74" s="229">
        <v>2</v>
      </c>
      <c r="D74" s="229">
        <v>2</v>
      </c>
      <c r="E74" s="230"/>
      <c r="F74" s="231"/>
      <c r="G74" s="231"/>
      <c r="H74" s="231"/>
      <c r="I74" s="231"/>
      <c r="J74" s="231"/>
      <c r="K74" s="309"/>
    </row>
    <row r="75" spans="1:11" x14ac:dyDescent="0.25">
      <c r="A75" s="318"/>
      <c r="B75" s="225" t="s">
        <v>162</v>
      </c>
      <c r="C75" s="226">
        <v>1</v>
      </c>
      <c r="D75" s="226">
        <v>2</v>
      </c>
      <c r="E75" s="223"/>
      <c r="F75" s="227"/>
      <c r="G75" s="227"/>
      <c r="H75" s="227"/>
      <c r="I75" s="227"/>
      <c r="J75" s="227"/>
      <c r="K75" s="310"/>
    </row>
    <row r="76" spans="1:11" x14ac:dyDescent="0.25">
      <c r="A76" s="318"/>
      <c r="B76" s="225" t="s">
        <v>163</v>
      </c>
      <c r="C76" s="226">
        <v>1</v>
      </c>
      <c r="D76" s="226">
        <v>2</v>
      </c>
      <c r="E76" s="223"/>
      <c r="F76" s="227"/>
      <c r="G76" s="227"/>
      <c r="H76" s="227"/>
      <c r="I76" s="227"/>
      <c r="J76" s="227"/>
      <c r="K76" s="310"/>
    </row>
    <row r="77" spans="1:11" ht="15.75" thickBot="1" x14ac:dyDescent="0.3">
      <c r="A77" s="319"/>
      <c r="B77" s="232" t="s">
        <v>164</v>
      </c>
      <c r="C77" s="233">
        <v>1</v>
      </c>
      <c r="D77" s="233">
        <v>2</v>
      </c>
      <c r="E77" s="234"/>
      <c r="F77" s="235"/>
      <c r="G77" s="235"/>
      <c r="H77" s="235"/>
      <c r="I77" s="235"/>
      <c r="J77" s="235"/>
      <c r="K77" s="311"/>
    </row>
    <row r="78" spans="1:11" x14ac:dyDescent="0.25">
      <c r="A78" s="317">
        <v>22</v>
      </c>
      <c r="B78" s="273" t="s">
        <v>167</v>
      </c>
      <c r="C78" s="229">
        <v>1</v>
      </c>
      <c r="D78" s="229">
        <v>2</v>
      </c>
      <c r="E78" s="251"/>
      <c r="F78" s="231"/>
      <c r="G78" s="231"/>
      <c r="H78" s="231"/>
      <c r="I78" s="231"/>
      <c r="J78" s="231"/>
      <c r="K78" s="309"/>
    </row>
    <row r="79" spans="1:11" ht="30.75" thickBot="1" x14ac:dyDescent="0.3">
      <c r="A79" s="319"/>
      <c r="B79" s="232" t="s">
        <v>168</v>
      </c>
      <c r="C79" s="233">
        <v>1</v>
      </c>
      <c r="D79" s="233">
        <v>2</v>
      </c>
      <c r="E79" s="234"/>
      <c r="F79" s="235"/>
      <c r="G79" s="235"/>
      <c r="H79" s="235"/>
      <c r="I79" s="235"/>
      <c r="J79" s="235"/>
      <c r="K79" s="311"/>
    </row>
    <row r="80" spans="1:11" x14ac:dyDescent="0.25">
      <c r="A80" s="317">
        <v>23</v>
      </c>
      <c r="B80" s="273" t="s">
        <v>171</v>
      </c>
      <c r="C80" s="229">
        <v>1</v>
      </c>
      <c r="D80" s="229">
        <v>2</v>
      </c>
      <c r="E80" s="251"/>
      <c r="F80" s="231"/>
      <c r="G80" s="231"/>
      <c r="H80" s="231"/>
      <c r="I80" s="231"/>
      <c r="J80" s="231"/>
      <c r="K80" s="309"/>
    </row>
    <row r="81" spans="1:11" x14ac:dyDescent="0.25">
      <c r="A81" s="318"/>
      <c r="B81" s="240" t="s">
        <v>172</v>
      </c>
      <c r="C81" s="226">
        <v>1</v>
      </c>
      <c r="D81" s="226">
        <v>2</v>
      </c>
      <c r="E81" s="238"/>
      <c r="F81" s="227"/>
      <c r="G81" s="227"/>
      <c r="H81" s="227"/>
      <c r="I81" s="227"/>
      <c r="J81" s="227"/>
      <c r="K81" s="310"/>
    </row>
    <row r="82" spans="1:11" x14ac:dyDescent="0.25">
      <c r="A82" s="318"/>
      <c r="B82" s="240" t="s">
        <v>249</v>
      </c>
      <c r="C82" s="226">
        <v>1</v>
      </c>
      <c r="D82" s="226">
        <v>2</v>
      </c>
      <c r="E82" s="223"/>
      <c r="F82" s="227"/>
      <c r="G82" s="227"/>
      <c r="H82" s="227"/>
      <c r="I82" s="227"/>
      <c r="J82" s="227"/>
      <c r="K82" s="310"/>
    </row>
    <row r="83" spans="1:11" x14ac:dyDescent="0.25">
      <c r="A83" s="318"/>
      <c r="B83" s="240" t="s">
        <v>174</v>
      </c>
      <c r="C83" s="226">
        <v>1</v>
      </c>
      <c r="D83" s="226">
        <v>2</v>
      </c>
      <c r="E83" s="238"/>
      <c r="F83" s="227"/>
      <c r="G83" s="227"/>
      <c r="H83" s="227"/>
      <c r="I83" s="227"/>
      <c r="J83" s="227"/>
      <c r="K83" s="310"/>
    </row>
    <row r="84" spans="1:11" x14ac:dyDescent="0.25">
      <c r="A84" s="318"/>
      <c r="B84" s="240" t="s">
        <v>175</v>
      </c>
      <c r="C84" s="226">
        <v>1</v>
      </c>
      <c r="D84" s="226">
        <v>2</v>
      </c>
      <c r="E84" s="223"/>
      <c r="F84" s="227"/>
      <c r="G84" s="227"/>
      <c r="H84" s="227"/>
      <c r="I84" s="227"/>
      <c r="J84" s="227"/>
      <c r="K84" s="310"/>
    </row>
    <row r="85" spans="1:11" x14ac:dyDescent="0.25">
      <c r="A85" s="318"/>
      <c r="B85" s="245" t="s">
        <v>227</v>
      </c>
      <c r="C85" s="226">
        <v>1</v>
      </c>
      <c r="D85" s="226">
        <v>2</v>
      </c>
      <c r="E85" s="238"/>
      <c r="F85" s="227"/>
      <c r="G85" s="227"/>
      <c r="H85" s="227"/>
      <c r="I85" s="227"/>
      <c r="J85" s="227"/>
      <c r="K85" s="310"/>
    </row>
    <row r="86" spans="1:11" ht="15.75" thickBot="1" x14ac:dyDescent="0.3">
      <c r="A86" s="319"/>
      <c r="B86" s="279" t="s">
        <v>228</v>
      </c>
      <c r="C86" s="233">
        <v>1</v>
      </c>
      <c r="D86" s="233">
        <v>2</v>
      </c>
      <c r="E86" s="262"/>
      <c r="F86" s="235"/>
      <c r="G86" s="235"/>
      <c r="H86" s="235"/>
      <c r="I86" s="235"/>
      <c r="J86" s="235"/>
      <c r="K86" s="311"/>
    </row>
    <row r="87" spans="1:11" ht="30" x14ac:dyDescent="0.25">
      <c r="A87" s="312">
        <v>24</v>
      </c>
      <c r="B87" s="228" t="s">
        <v>182</v>
      </c>
      <c r="C87" s="286">
        <v>1</v>
      </c>
      <c r="D87" s="286">
        <v>2</v>
      </c>
      <c r="E87" s="260"/>
      <c r="F87" s="231"/>
      <c r="G87" s="231"/>
      <c r="H87" s="231"/>
      <c r="I87" s="231"/>
      <c r="J87" s="231"/>
      <c r="K87" s="306"/>
    </row>
    <row r="88" spans="1:11" x14ac:dyDescent="0.25">
      <c r="A88" s="313"/>
      <c r="B88" s="240" t="s">
        <v>184</v>
      </c>
      <c r="C88" s="226">
        <v>1</v>
      </c>
      <c r="D88" s="226">
        <v>2</v>
      </c>
      <c r="E88" s="238"/>
      <c r="F88" s="227"/>
      <c r="G88" s="227"/>
      <c r="H88" s="227"/>
      <c r="I88" s="227"/>
      <c r="J88" s="227"/>
      <c r="K88" s="307"/>
    </row>
    <row r="89" spans="1:11" x14ac:dyDescent="0.25">
      <c r="A89" s="313"/>
      <c r="B89" s="240" t="s">
        <v>185</v>
      </c>
      <c r="C89" s="226">
        <v>1</v>
      </c>
      <c r="D89" s="226">
        <v>2</v>
      </c>
      <c r="E89" s="238"/>
      <c r="F89" s="227"/>
      <c r="G89" s="227"/>
      <c r="H89" s="227"/>
      <c r="I89" s="227"/>
      <c r="J89" s="227"/>
      <c r="K89" s="307"/>
    </row>
    <row r="90" spans="1:11" ht="30" x14ac:dyDescent="0.25">
      <c r="A90" s="313"/>
      <c r="B90" s="225" t="s">
        <v>186</v>
      </c>
      <c r="C90" s="246">
        <v>1</v>
      </c>
      <c r="D90" s="246">
        <v>2</v>
      </c>
      <c r="E90" s="223"/>
      <c r="F90" s="227"/>
      <c r="G90" s="227"/>
      <c r="H90" s="227"/>
      <c r="I90" s="227"/>
      <c r="J90" s="227"/>
      <c r="K90" s="307"/>
    </row>
    <row r="91" spans="1:11" x14ac:dyDescent="0.25">
      <c r="A91" s="313"/>
      <c r="B91" s="240" t="s">
        <v>187</v>
      </c>
      <c r="C91" s="226">
        <v>1</v>
      </c>
      <c r="D91" s="226">
        <v>2</v>
      </c>
      <c r="E91" s="238"/>
      <c r="F91" s="227"/>
      <c r="G91" s="227"/>
      <c r="H91" s="227"/>
      <c r="I91" s="227"/>
      <c r="J91" s="227"/>
      <c r="K91" s="307"/>
    </row>
    <row r="92" spans="1:11" x14ac:dyDescent="0.25">
      <c r="A92" s="313"/>
      <c r="B92" s="225" t="s">
        <v>188</v>
      </c>
      <c r="C92" s="226">
        <v>1</v>
      </c>
      <c r="D92" s="226">
        <v>2</v>
      </c>
      <c r="E92" s="223"/>
      <c r="F92" s="227"/>
      <c r="G92" s="227"/>
      <c r="H92" s="227"/>
      <c r="I92" s="227"/>
      <c r="J92" s="227"/>
      <c r="K92" s="307"/>
    </row>
    <row r="93" spans="1:11" x14ac:dyDescent="0.25">
      <c r="A93" s="313"/>
      <c r="B93" s="225" t="s">
        <v>191</v>
      </c>
      <c r="C93" s="226">
        <v>1</v>
      </c>
      <c r="D93" s="226">
        <v>2</v>
      </c>
      <c r="E93" s="223"/>
      <c r="F93" s="227"/>
      <c r="G93" s="227"/>
      <c r="H93" s="227"/>
      <c r="I93" s="227"/>
      <c r="J93" s="227"/>
      <c r="K93" s="307"/>
    </row>
    <row r="94" spans="1:11" ht="45.75" thickBot="1" x14ac:dyDescent="0.3">
      <c r="A94" s="314"/>
      <c r="B94" s="287" t="s">
        <v>236</v>
      </c>
      <c r="C94" s="233">
        <v>1</v>
      </c>
      <c r="D94" s="233">
        <v>2</v>
      </c>
      <c r="E94" s="234"/>
      <c r="F94" s="235"/>
      <c r="G94" s="235"/>
      <c r="H94" s="235"/>
      <c r="I94" s="235"/>
      <c r="J94" s="235"/>
      <c r="K94" s="308"/>
    </row>
    <row r="95" spans="1:11" ht="15.75" thickBot="1" x14ac:dyDescent="0.3">
      <c r="A95" s="263">
        <v>25</v>
      </c>
      <c r="B95" s="285" t="s">
        <v>189</v>
      </c>
      <c r="C95" s="283">
        <v>5</v>
      </c>
      <c r="D95" s="283">
        <v>2</v>
      </c>
      <c r="E95" s="271"/>
      <c r="F95" s="268"/>
      <c r="G95" s="268"/>
      <c r="H95" s="268"/>
      <c r="I95" s="268"/>
      <c r="J95" s="268"/>
      <c r="K95" s="269"/>
    </row>
    <row r="96" spans="1:11" x14ac:dyDescent="0.25">
      <c r="A96" s="315">
        <v>26</v>
      </c>
      <c r="B96" s="228" t="s">
        <v>190</v>
      </c>
      <c r="C96" s="229">
        <v>2</v>
      </c>
      <c r="D96" s="229">
        <v>2</v>
      </c>
      <c r="E96" s="260"/>
      <c r="F96" s="231"/>
      <c r="G96" s="231"/>
      <c r="H96" s="231"/>
      <c r="I96" s="231"/>
      <c r="J96" s="231"/>
      <c r="K96" s="303"/>
    </row>
    <row r="97" spans="1:11" ht="15.75" thickBot="1" x14ac:dyDescent="0.3">
      <c r="A97" s="316"/>
      <c r="B97" s="232" t="s">
        <v>192</v>
      </c>
      <c r="C97" s="233">
        <v>1</v>
      </c>
      <c r="D97" s="233">
        <v>2</v>
      </c>
      <c r="E97" s="234"/>
      <c r="F97" s="235"/>
      <c r="G97" s="235"/>
      <c r="H97" s="235"/>
      <c r="I97" s="235"/>
      <c r="J97" s="235"/>
      <c r="K97" s="304"/>
    </row>
    <row r="98" spans="1:11" x14ac:dyDescent="0.25">
      <c r="A98" s="317">
        <v>27</v>
      </c>
      <c r="B98" s="228" t="s">
        <v>194</v>
      </c>
      <c r="C98" s="229">
        <v>3</v>
      </c>
      <c r="D98" s="229">
        <v>2</v>
      </c>
      <c r="E98" s="230"/>
      <c r="F98" s="231"/>
      <c r="G98" s="231"/>
      <c r="H98" s="231"/>
      <c r="I98" s="231"/>
      <c r="J98" s="231"/>
      <c r="K98" s="309"/>
    </row>
    <row r="99" spans="1:11" x14ac:dyDescent="0.25">
      <c r="A99" s="318"/>
      <c r="B99" s="225" t="s">
        <v>248</v>
      </c>
      <c r="C99" s="226">
        <v>1</v>
      </c>
      <c r="D99" s="226">
        <v>2</v>
      </c>
      <c r="E99" s="223"/>
      <c r="F99" s="227"/>
      <c r="G99" s="227"/>
      <c r="H99" s="227"/>
      <c r="I99" s="227"/>
      <c r="J99" s="227"/>
      <c r="K99" s="310"/>
    </row>
    <row r="100" spans="1:11" x14ac:dyDescent="0.25">
      <c r="A100" s="318"/>
      <c r="B100" s="225" t="s">
        <v>197</v>
      </c>
      <c r="C100" s="226">
        <v>8</v>
      </c>
      <c r="D100" s="226">
        <v>2</v>
      </c>
      <c r="E100" s="223"/>
      <c r="F100" s="227"/>
      <c r="G100" s="227"/>
      <c r="H100" s="227"/>
      <c r="I100" s="227"/>
      <c r="J100" s="227"/>
      <c r="K100" s="310"/>
    </row>
    <row r="101" spans="1:11" x14ac:dyDescent="0.25">
      <c r="A101" s="318"/>
      <c r="B101" s="225" t="s">
        <v>198</v>
      </c>
      <c r="C101" s="226">
        <v>1</v>
      </c>
      <c r="D101" s="226">
        <v>2</v>
      </c>
      <c r="E101" s="223"/>
      <c r="F101" s="227"/>
      <c r="G101" s="227"/>
      <c r="H101" s="227"/>
      <c r="I101" s="227"/>
      <c r="J101" s="227"/>
      <c r="K101" s="310"/>
    </row>
    <row r="102" spans="1:11" ht="15.75" thickBot="1" x14ac:dyDescent="0.3">
      <c r="A102" s="319"/>
      <c r="B102" s="232" t="s">
        <v>199</v>
      </c>
      <c r="C102" s="233">
        <v>4</v>
      </c>
      <c r="D102" s="233">
        <v>2</v>
      </c>
      <c r="E102" s="234"/>
      <c r="F102" s="235"/>
      <c r="G102" s="235"/>
      <c r="H102" s="235"/>
      <c r="I102" s="235"/>
      <c r="J102" s="235"/>
      <c r="K102" s="311"/>
    </row>
    <row r="103" spans="1:11" x14ac:dyDescent="0.25">
      <c r="A103" s="317">
        <v>28</v>
      </c>
      <c r="B103" s="228" t="s">
        <v>200</v>
      </c>
      <c r="C103" s="286">
        <v>1</v>
      </c>
      <c r="D103" s="229">
        <v>2</v>
      </c>
      <c r="E103" s="251"/>
      <c r="F103" s="231"/>
      <c r="G103" s="231"/>
      <c r="H103" s="231"/>
      <c r="I103" s="231"/>
      <c r="J103" s="231"/>
      <c r="K103" s="309"/>
    </row>
    <row r="104" spans="1:11" x14ac:dyDescent="0.25">
      <c r="A104" s="318"/>
      <c r="B104" s="225" t="s">
        <v>201</v>
      </c>
      <c r="C104" s="246">
        <v>1</v>
      </c>
      <c r="D104" s="226">
        <v>2</v>
      </c>
      <c r="E104" s="238"/>
      <c r="F104" s="227"/>
      <c r="G104" s="227"/>
      <c r="H104" s="227"/>
      <c r="I104" s="227"/>
      <c r="J104" s="227"/>
      <c r="K104" s="310"/>
    </row>
    <row r="105" spans="1:11" ht="15.75" thickBot="1" x14ac:dyDescent="0.3">
      <c r="A105" s="319"/>
      <c r="B105" s="232" t="s">
        <v>202</v>
      </c>
      <c r="C105" s="233">
        <v>3</v>
      </c>
      <c r="D105" s="233">
        <v>2</v>
      </c>
      <c r="E105" s="262"/>
      <c r="F105" s="235"/>
      <c r="G105" s="235"/>
      <c r="H105" s="235"/>
      <c r="I105" s="235"/>
      <c r="J105" s="235"/>
      <c r="K105" s="311"/>
    </row>
    <row r="106" spans="1:11" ht="15.75" thickBot="1" x14ac:dyDescent="0.3">
      <c r="A106" s="263">
        <v>29</v>
      </c>
      <c r="B106" s="285" t="s">
        <v>217</v>
      </c>
      <c r="C106" s="283">
        <v>75</v>
      </c>
      <c r="D106" s="283">
        <v>2</v>
      </c>
      <c r="E106" s="288"/>
      <c r="F106" s="268"/>
      <c r="G106" s="268"/>
      <c r="H106" s="268"/>
      <c r="I106" s="268"/>
      <c r="J106" s="268"/>
      <c r="K106" s="269"/>
    </row>
    <row r="107" spans="1:11" s="217" customFormat="1" ht="15.75" thickBot="1" x14ac:dyDescent="0.3">
      <c r="A107" s="289">
        <v>30</v>
      </c>
      <c r="B107" s="290" t="s">
        <v>220</v>
      </c>
      <c r="C107" s="283">
        <v>2</v>
      </c>
      <c r="D107" s="283">
        <v>2</v>
      </c>
      <c r="E107" s="291"/>
      <c r="F107" s="268"/>
      <c r="G107" s="268"/>
      <c r="H107" s="268"/>
      <c r="I107" s="268"/>
      <c r="J107" s="268"/>
      <c r="K107" s="292"/>
    </row>
    <row r="108" spans="1:11" x14ac:dyDescent="0.25">
      <c r="A108" s="315">
        <v>31</v>
      </c>
      <c r="B108" s="293" t="s">
        <v>221</v>
      </c>
      <c r="C108" s="229">
        <v>1</v>
      </c>
      <c r="D108" s="229">
        <v>2</v>
      </c>
      <c r="E108" s="294"/>
      <c r="F108" s="231"/>
      <c r="G108" s="231"/>
      <c r="H108" s="231"/>
      <c r="I108" s="231"/>
      <c r="J108" s="231"/>
      <c r="K108" s="303"/>
    </row>
    <row r="109" spans="1:11" ht="15.75" thickBot="1" x14ac:dyDescent="0.3">
      <c r="A109" s="316"/>
      <c r="B109" s="287" t="s">
        <v>222</v>
      </c>
      <c r="C109" s="233">
        <v>1</v>
      </c>
      <c r="D109" s="233">
        <v>2</v>
      </c>
      <c r="E109" s="234"/>
      <c r="F109" s="235"/>
      <c r="G109" s="235"/>
      <c r="H109" s="235"/>
      <c r="I109" s="235"/>
      <c r="J109" s="235"/>
      <c r="K109" s="304"/>
    </row>
    <row r="110" spans="1:11" x14ac:dyDescent="0.25">
      <c r="A110" s="315">
        <v>32</v>
      </c>
      <c r="B110" s="293" t="s">
        <v>223</v>
      </c>
      <c r="C110" s="229">
        <v>1</v>
      </c>
      <c r="D110" s="229">
        <v>2</v>
      </c>
      <c r="E110" s="294"/>
      <c r="F110" s="231"/>
      <c r="G110" s="231"/>
      <c r="H110" s="231"/>
      <c r="I110" s="231"/>
      <c r="J110" s="231"/>
      <c r="K110" s="303"/>
    </row>
    <row r="111" spans="1:11" ht="15.75" thickBot="1" x14ac:dyDescent="0.3">
      <c r="A111" s="316"/>
      <c r="B111" s="287" t="s">
        <v>224</v>
      </c>
      <c r="C111" s="233">
        <v>1</v>
      </c>
      <c r="D111" s="233">
        <v>2</v>
      </c>
      <c r="E111" s="280"/>
      <c r="F111" s="235"/>
      <c r="G111" s="235"/>
      <c r="H111" s="235"/>
      <c r="I111" s="235"/>
      <c r="J111" s="235"/>
      <c r="K111" s="304"/>
    </row>
    <row r="112" spans="1:11" ht="30.75" thickBot="1" x14ac:dyDescent="0.3">
      <c r="A112" s="289">
        <v>33</v>
      </c>
      <c r="B112" s="290" t="s">
        <v>226</v>
      </c>
      <c r="C112" s="283">
        <v>1</v>
      </c>
      <c r="D112" s="283">
        <v>2</v>
      </c>
      <c r="E112" s="277"/>
      <c r="F112" s="268"/>
      <c r="G112" s="268"/>
      <c r="H112" s="268"/>
      <c r="I112" s="268"/>
      <c r="J112" s="268"/>
      <c r="K112" s="292"/>
    </row>
    <row r="113" spans="1:11" ht="30.75" thickBot="1" x14ac:dyDescent="0.3">
      <c r="A113" s="289">
        <v>34</v>
      </c>
      <c r="B113" s="290" t="s">
        <v>229</v>
      </c>
      <c r="C113" s="283">
        <v>1</v>
      </c>
      <c r="D113" s="283">
        <v>2</v>
      </c>
      <c r="E113" s="271"/>
      <c r="F113" s="268"/>
      <c r="G113" s="268"/>
      <c r="H113" s="268"/>
      <c r="I113" s="268"/>
      <c r="J113" s="268"/>
      <c r="K113" s="292"/>
    </row>
    <row r="114" spans="1:11" x14ac:dyDescent="0.25">
      <c r="A114" s="315">
        <v>35</v>
      </c>
      <c r="B114" s="293" t="s">
        <v>230</v>
      </c>
      <c r="C114" s="229">
        <v>9</v>
      </c>
      <c r="D114" s="229">
        <v>2</v>
      </c>
      <c r="E114" s="251"/>
      <c r="F114" s="231"/>
      <c r="G114" s="231"/>
      <c r="H114" s="231"/>
      <c r="I114" s="231"/>
      <c r="J114" s="231"/>
      <c r="K114" s="303"/>
    </row>
    <row r="115" spans="1:11" ht="15.75" thickBot="1" x14ac:dyDescent="0.3">
      <c r="A115" s="316"/>
      <c r="B115" s="287" t="s">
        <v>231</v>
      </c>
      <c r="C115" s="233">
        <v>4</v>
      </c>
      <c r="D115" s="233">
        <v>2</v>
      </c>
      <c r="E115" s="261"/>
      <c r="F115" s="235"/>
      <c r="G115" s="235"/>
      <c r="H115" s="235"/>
      <c r="I115" s="235"/>
      <c r="J115" s="235"/>
      <c r="K115" s="304"/>
    </row>
    <row r="116" spans="1:11" ht="15.75" thickBot="1" x14ac:dyDescent="0.3">
      <c r="A116" s="289">
        <v>36</v>
      </c>
      <c r="B116" s="290" t="s">
        <v>232</v>
      </c>
      <c r="C116" s="283">
        <v>1</v>
      </c>
      <c r="D116" s="283">
        <v>2</v>
      </c>
      <c r="E116" s="271"/>
      <c r="F116" s="268"/>
      <c r="G116" s="268"/>
      <c r="H116" s="268"/>
      <c r="I116" s="268"/>
      <c r="J116" s="268"/>
      <c r="K116" s="292"/>
    </row>
    <row r="117" spans="1:11" s="219" customFormat="1" ht="15.75" thickBot="1" x14ac:dyDescent="0.3">
      <c r="A117" s="289">
        <v>37</v>
      </c>
      <c r="B117" s="290" t="s">
        <v>233</v>
      </c>
      <c r="C117" s="283">
        <v>1</v>
      </c>
      <c r="D117" s="283">
        <v>2</v>
      </c>
      <c r="E117" s="271"/>
      <c r="F117" s="295"/>
      <c r="G117" s="295"/>
      <c r="H117" s="295"/>
      <c r="I117" s="295"/>
      <c r="J117" s="295"/>
      <c r="K117" s="292"/>
    </row>
    <row r="118" spans="1:11" s="217" customFormat="1" ht="15.75" thickBot="1" x14ac:dyDescent="0.3">
      <c r="A118" s="289">
        <v>38</v>
      </c>
      <c r="B118" s="290" t="s">
        <v>234</v>
      </c>
      <c r="C118" s="283">
        <v>1</v>
      </c>
      <c r="D118" s="283">
        <v>2</v>
      </c>
      <c r="E118" s="271"/>
      <c r="F118" s="268"/>
      <c r="G118" s="268"/>
      <c r="H118" s="268"/>
      <c r="I118" s="268"/>
      <c r="J118" s="268"/>
      <c r="K118" s="292"/>
    </row>
    <row r="119" spans="1:11" s="217" customFormat="1" ht="15.75" thickBot="1" x14ac:dyDescent="0.3">
      <c r="A119" s="289">
        <v>39</v>
      </c>
      <c r="B119" s="290" t="s">
        <v>235</v>
      </c>
      <c r="C119" s="283">
        <v>1</v>
      </c>
      <c r="D119" s="283">
        <v>2</v>
      </c>
      <c r="E119" s="271"/>
      <c r="F119" s="268"/>
      <c r="G119" s="268"/>
      <c r="H119" s="268"/>
      <c r="I119" s="268"/>
      <c r="J119" s="268"/>
      <c r="K119" s="292"/>
    </row>
    <row r="120" spans="1:11" x14ac:dyDescent="0.25">
      <c r="A120" s="315">
        <v>40</v>
      </c>
      <c r="B120" s="293" t="s">
        <v>240</v>
      </c>
      <c r="C120" s="229">
        <v>1</v>
      </c>
      <c r="D120" s="229">
        <v>2</v>
      </c>
      <c r="E120" s="251"/>
      <c r="F120" s="231"/>
      <c r="G120" s="231"/>
      <c r="H120" s="231"/>
      <c r="I120" s="231"/>
      <c r="J120" s="231"/>
      <c r="K120" s="303"/>
    </row>
    <row r="121" spans="1:11" x14ac:dyDescent="0.25">
      <c r="A121" s="320"/>
      <c r="B121" s="247" t="s">
        <v>241</v>
      </c>
      <c r="C121" s="226">
        <v>1</v>
      </c>
      <c r="D121" s="226">
        <v>2</v>
      </c>
      <c r="E121" s="239"/>
      <c r="F121" s="227"/>
      <c r="G121" s="227"/>
      <c r="H121" s="227"/>
      <c r="I121" s="227"/>
      <c r="J121" s="227"/>
      <c r="K121" s="305"/>
    </row>
    <row r="122" spans="1:11" ht="15.75" thickBot="1" x14ac:dyDescent="0.3">
      <c r="A122" s="316"/>
      <c r="B122" s="287" t="s">
        <v>242</v>
      </c>
      <c r="C122" s="233">
        <v>1</v>
      </c>
      <c r="D122" s="233">
        <v>2</v>
      </c>
      <c r="E122" s="261"/>
      <c r="F122" s="235"/>
      <c r="G122" s="235"/>
      <c r="H122" s="235"/>
      <c r="I122" s="235"/>
      <c r="J122" s="235"/>
      <c r="K122" s="304"/>
    </row>
    <row r="123" spans="1:11" ht="15.75" thickBot="1" x14ac:dyDescent="0.3">
      <c r="A123" s="263">
        <v>41</v>
      </c>
      <c r="B123" s="290" t="s">
        <v>250</v>
      </c>
      <c r="C123" s="283">
        <v>17</v>
      </c>
      <c r="D123" s="296">
        <v>2</v>
      </c>
      <c r="E123" s="277"/>
      <c r="F123" s="268"/>
      <c r="G123" s="268"/>
      <c r="H123" s="268"/>
      <c r="I123" s="268"/>
      <c r="J123" s="268"/>
      <c r="K123" s="269"/>
    </row>
    <row r="124" spans="1:11" x14ac:dyDescent="0.25">
      <c r="A124" s="217"/>
      <c r="B124" s="217"/>
      <c r="C124" s="217"/>
    </row>
    <row r="125" spans="1:11" x14ac:dyDescent="0.25">
      <c r="A125" s="217"/>
      <c r="B125" s="217"/>
      <c r="C125" s="217"/>
    </row>
    <row r="126" spans="1:11" x14ac:dyDescent="0.25">
      <c r="A126" s="217"/>
      <c r="B126" s="217"/>
      <c r="C126" s="217"/>
    </row>
    <row r="127" spans="1:11" x14ac:dyDescent="0.25">
      <c r="A127" s="217"/>
      <c r="B127" s="217"/>
      <c r="C127" s="217"/>
    </row>
    <row r="128" spans="1:11" x14ac:dyDescent="0.25">
      <c r="A128" s="217"/>
      <c r="B128" s="217"/>
      <c r="C128" s="217"/>
    </row>
    <row r="129" spans="1:3" x14ac:dyDescent="0.25">
      <c r="A129" s="217"/>
      <c r="B129" s="217"/>
      <c r="C129" s="217"/>
    </row>
    <row r="130" spans="1:3" x14ac:dyDescent="0.25">
      <c r="A130" s="217"/>
      <c r="B130" s="217"/>
      <c r="C130" s="217"/>
    </row>
    <row r="131" spans="1:3" x14ac:dyDescent="0.25">
      <c r="A131" s="217"/>
      <c r="B131" s="217"/>
      <c r="C131" s="217"/>
    </row>
    <row r="132" spans="1:3" x14ac:dyDescent="0.25">
      <c r="A132" s="217"/>
      <c r="B132" s="217"/>
      <c r="C132" s="217"/>
    </row>
    <row r="133" spans="1:3" x14ac:dyDescent="0.25">
      <c r="A133" s="217"/>
      <c r="B133" s="217"/>
      <c r="C133" s="217"/>
    </row>
    <row r="134" spans="1:3" x14ac:dyDescent="0.25">
      <c r="A134" s="217"/>
      <c r="B134" s="217"/>
      <c r="C134" s="217"/>
    </row>
    <row r="135" spans="1:3" x14ac:dyDescent="0.25">
      <c r="A135" s="217"/>
      <c r="B135" s="217"/>
      <c r="C135" s="217"/>
    </row>
    <row r="136" spans="1:3" x14ac:dyDescent="0.25">
      <c r="A136" s="217"/>
      <c r="B136" s="217"/>
      <c r="C136" s="217"/>
    </row>
    <row r="137" spans="1:3" x14ac:dyDescent="0.25">
      <c r="A137" s="217"/>
      <c r="B137" s="217"/>
      <c r="C137" s="217"/>
    </row>
    <row r="138" spans="1:3" x14ac:dyDescent="0.25">
      <c r="A138" s="217"/>
      <c r="B138" s="217"/>
      <c r="C138" s="217"/>
    </row>
    <row r="139" spans="1:3" x14ac:dyDescent="0.25">
      <c r="A139" s="217"/>
      <c r="B139" s="217"/>
      <c r="C139" s="217"/>
    </row>
    <row r="140" spans="1:3" x14ac:dyDescent="0.25">
      <c r="A140" s="217"/>
      <c r="B140" s="217"/>
      <c r="C140" s="217"/>
    </row>
    <row r="141" spans="1:3" x14ac:dyDescent="0.25">
      <c r="A141" s="217"/>
      <c r="B141" s="217"/>
      <c r="C141" s="217"/>
    </row>
    <row r="142" spans="1:3" x14ac:dyDescent="0.25">
      <c r="A142" s="217"/>
      <c r="B142" s="217"/>
      <c r="C142" s="217"/>
    </row>
    <row r="143" spans="1:3" x14ac:dyDescent="0.25">
      <c r="A143" s="217"/>
      <c r="B143" s="217"/>
      <c r="C143" s="217"/>
    </row>
    <row r="144" spans="1:3" x14ac:dyDescent="0.25">
      <c r="A144" s="217"/>
      <c r="B144" s="217"/>
      <c r="C144" s="217"/>
    </row>
    <row r="145" spans="1:3" x14ac:dyDescent="0.25">
      <c r="A145" s="217"/>
      <c r="B145" s="217"/>
      <c r="C145" s="217"/>
    </row>
    <row r="146" spans="1:3" x14ac:dyDescent="0.25">
      <c r="A146" s="217"/>
      <c r="B146" s="217"/>
      <c r="C146" s="217"/>
    </row>
    <row r="147" spans="1:3" x14ac:dyDescent="0.25">
      <c r="A147" s="217"/>
      <c r="B147" s="217"/>
      <c r="C147" s="217"/>
    </row>
    <row r="148" spans="1:3" x14ac:dyDescent="0.25">
      <c r="A148" s="217"/>
      <c r="B148" s="217"/>
      <c r="C148" s="217"/>
    </row>
    <row r="149" spans="1:3" x14ac:dyDescent="0.25">
      <c r="A149" s="217"/>
      <c r="B149" s="217"/>
      <c r="C149" s="217"/>
    </row>
    <row r="150" spans="1:3" x14ac:dyDescent="0.25">
      <c r="A150" s="217"/>
      <c r="B150" s="217"/>
      <c r="C150" s="217"/>
    </row>
    <row r="151" spans="1:3" x14ac:dyDescent="0.25">
      <c r="A151" s="217"/>
      <c r="B151" s="217"/>
      <c r="C151" s="217"/>
    </row>
    <row r="152" spans="1:3" x14ac:dyDescent="0.25">
      <c r="A152" s="217"/>
      <c r="B152" s="217"/>
      <c r="C152" s="217"/>
    </row>
    <row r="153" spans="1:3" x14ac:dyDescent="0.25">
      <c r="A153" s="217"/>
      <c r="B153" s="217"/>
      <c r="C153" s="217"/>
    </row>
    <row r="154" spans="1:3" x14ac:dyDescent="0.25">
      <c r="A154" s="217"/>
      <c r="B154" s="217"/>
      <c r="C154" s="217"/>
    </row>
    <row r="155" spans="1:3" x14ac:dyDescent="0.25">
      <c r="A155" s="217"/>
      <c r="B155" s="217"/>
      <c r="C155" s="217"/>
    </row>
    <row r="156" spans="1:3" x14ac:dyDescent="0.25">
      <c r="A156" s="217"/>
      <c r="B156" s="217"/>
      <c r="C156" s="217"/>
    </row>
    <row r="157" spans="1:3" x14ac:dyDescent="0.25">
      <c r="A157" s="217"/>
      <c r="B157" s="217"/>
      <c r="C157" s="217"/>
    </row>
    <row r="158" spans="1:3" x14ac:dyDescent="0.25">
      <c r="A158" s="217"/>
      <c r="B158" s="217"/>
      <c r="C158" s="217"/>
    </row>
    <row r="159" spans="1:3" x14ac:dyDescent="0.25">
      <c r="A159" s="217"/>
      <c r="B159" s="217"/>
      <c r="C159" s="217"/>
    </row>
    <row r="160" spans="1:3" x14ac:dyDescent="0.25">
      <c r="A160" s="217"/>
      <c r="B160" s="217"/>
      <c r="C160" s="217"/>
    </row>
    <row r="161" spans="1:3" x14ac:dyDescent="0.25">
      <c r="A161" s="217"/>
      <c r="B161" s="217"/>
      <c r="C161" s="217"/>
    </row>
    <row r="162" spans="1:3" x14ac:dyDescent="0.25">
      <c r="A162" s="217"/>
      <c r="B162" s="217"/>
      <c r="C162" s="217"/>
    </row>
    <row r="163" spans="1:3" x14ac:dyDescent="0.25">
      <c r="A163" s="217"/>
      <c r="B163" s="217"/>
      <c r="C163" s="217"/>
    </row>
    <row r="164" spans="1:3" x14ac:dyDescent="0.25">
      <c r="A164" s="217"/>
      <c r="B164" s="217"/>
      <c r="C164" s="217"/>
    </row>
    <row r="165" spans="1:3" x14ac:dyDescent="0.25">
      <c r="A165" s="217"/>
      <c r="B165" s="217"/>
      <c r="C165" s="217"/>
    </row>
    <row r="166" spans="1:3" x14ac:dyDescent="0.25">
      <c r="A166" s="217"/>
      <c r="B166" s="217"/>
      <c r="C166" s="217"/>
    </row>
    <row r="167" spans="1:3" x14ac:dyDescent="0.25">
      <c r="A167" s="217"/>
      <c r="B167" s="217"/>
      <c r="C167" s="217"/>
    </row>
    <row r="168" spans="1:3" x14ac:dyDescent="0.25">
      <c r="A168" s="217"/>
      <c r="B168" s="217"/>
      <c r="C168" s="217"/>
    </row>
    <row r="169" spans="1:3" x14ac:dyDescent="0.25">
      <c r="A169" s="217"/>
      <c r="B169" s="217"/>
      <c r="C169" s="217"/>
    </row>
    <row r="170" spans="1:3" x14ac:dyDescent="0.25">
      <c r="A170" s="217"/>
      <c r="B170" s="217"/>
      <c r="C170" s="217"/>
    </row>
    <row r="171" spans="1:3" x14ac:dyDescent="0.25">
      <c r="A171" s="217"/>
      <c r="B171" s="217"/>
      <c r="C171" s="217"/>
    </row>
    <row r="172" spans="1:3" x14ac:dyDescent="0.25">
      <c r="A172" s="217"/>
      <c r="B172" s="217"/>
      <c r="C172" s="217"/>
    </row>
    <row r="173" spans="1:3" x14ac:dyDescent="0.25">
      <c r="A173" s="217"/>
      <c r="B173" s="217"/>
      <c r="C173" s="217"/>
    </row>
    <row r="174" spans="1:3" x14ac:dyDescent="0.25">
      <c r="A174" s="217"/>
      <c r="B174" s="217"/>
      <c r="C174" s="217"/>
    </row>
    <row r="175" spans="1:3" x14ac:dyDescent="0.25">
      <c r="A175" s="217"/>
      <c r="B175" s="217"/>
      <c r="C175" s="217"/>
    </row>
    <row r="176" spans="1:3" x14ac:dyDescent="0.25">
      <c r="A176" s="217"/>
      <c r="B176" s="217"/>
      <c r="C176" s="217"/>
    </row>
    <row r="177" spans="1:3" x14ac:dyDescent="0.25">
      <c r="A177" s="217"/>
      <c r="B177" s="217"/>
      <c r="C177" s="217"/>
    </row>
    <row r="178" spans="1:3" x14ac:dyDescent="0.25">
      <c r="A178" s="217"/>
      <c r="B178" s="217"/>
      <c r="C178" s="217"/>
    </row>
    <row r="179" spans="1:3" x14ac:dyDescent="0.25">
      <c r="A179" s="217"/>
      <c r="B179" s="217"/>
      <c r="C179" s="217"/>
    </row>
    <row r="180" spans="1:3" x14ac:dyDescent="0.25">
      <c r="A180" s="217"/>
      <c r="B180" s="217"/>
      <c r="C180" s="217"/>
    </row>
    <row r="181" spans="1:3" x14ac:dyDescent="0.25">
      <c r="A181" s="217"/>
      <c r="B181" s="217"/>
      <c r="C181" s="217"/>
    </row>
    <row r="182" spans="1:3" x14ac:dyDescent="0.25">
      <c r="A182" s="217"/>
      <c r="B182" s="217"/>
      <c r="C182" s="217"/>
    </row>
    <row r="183" spans="1:3" x14ac:dyDescent="0.25">
      <c r="A183" s="217"/>
      <c r="B183" s="217"/>
      <c r="C183" s="217"/>
    </row>
    <row r="184" spans="1:3" x14ac:dyDescent="0.25">
      <c r="A184" s="217"/>
      <c r="B184" s="217"/>
      <c r="C184" s="217"/>
    </row>
    <row r="185" spans="1:3" x14ac:dyDescent="0.25">
      <c r="A185" s="217"/>
      <c r="B185" s="217"/>
      <c r="C185" s="217"/>
    </row>
    <row r="186" spans="1:3" x14ac:dyDescent="0.25">
      <c r="A186" s="217"/>
      <c r="B186" s="217"/>
      <c r="C186" s="217"/>
    </row>
    <row r="187" spans="1:3" x14ac:dyDescent="0.25">
      <c r="A187" s="217"/>
      <c r="B187" s="217"/>
      <c r="C187" s="217"/>
    </row>
    <row r="188" spans="1:3" x14ac:dyDescent="0.25">
      <c r="A188" s="217"/>
      <c r="B188" s="217"/>
      <c r="C188" s="217"/>
    </row>
    <row r="189" spans="1:3" x14ac:dyDescent="0.25">
      <c r="A189" s="217"/>
      <c r="B189" s="217"/>
      <c r="C189" s="217"/>
    </row>
    <row r="190" spans="1:3" x14ac:dyDescent="0.25">
      <c r="A190" s="217"/>
      <c r="B190" s="217"/>
      <c r="C190" s="217"/>
    </row>
    <row r="191" spans="1:3" x14ac:dyDescent="0.25">
      <c r="A191" s="217"/>
      <c r="B191" s="217"/>
      <c r="C191" s="217"/>
    </row>
    <row r="192" spans="1:3" x14ac:dyDescent="0.25">
      <c r="A192" s="217"/>
      <c r="B192" s="217"/>
      <c r="C192" s="217"/>
    </row>
    <row r="193" spans="1:3" x14ac:dyDescent="0.25">
      <c r="A193" s="217"/>
      <c r="B193" s="217"/>
      <c r="C193" s="217"/>
    </row>
    <row r="194" spans="1:3" x14ac:dyDescent="0.25">
      <c r="A194" s="217"/>
      <c r="B194" s="217"/>
      <c r="C194" s="217"/>
    </row>
    <row r="195" spans="1:3" x14ac:dyDescent="0.25">
      <c r="A195" s="217"/>
      <c r="B195" s="217"/>
      <c r="C195" s="217"/>
    </row>
    <row r="196" spans="1:3" x14ac:dyDescent="0.25">
      <c r="A196" s="217"/>
      <c r="B196" s="217"/>
      <c r="C196" s="217"/>
    </row>
    <row r="197" spans="1:3" x14ac:dyDescent="0.25">
      <c r="A197" s="217"/>
      <c r="B197" s="217"/>
      <c r="C197" s="217"/>
    </row>
    <row r="198" spans="1:3" x14ac:dyDescent="0.25">
      <c r="A198" s="217"/>
      <c r="B198" s="217"/>
      <c r="C198" s="217"/>
    </row>
    <row r="199" spans="1:3" x14ac:dyDescent="0.25">
      <c r="A199" s="217"/>
      <c r="B199" s="217"/>
      <c r="C199" s="217"/>
    </row>
    <row r="200" spans="1:3" x14ac:dyDescent="0.25">
      <c r="A200" s="217"/>
      <c r="B200" s="217"/>
      <c r="C200" s="217"/>
    </row>
    <row r="201" spans="1:3" x14ac:dyDescent="0.25">
      <c r="A201" s="217"/>
      <c r="B201" s="217"/>
      <c r="C201" s="217"/>
    </row>
    <row r="202" spans="1:3" x14ac:dyDescent="0.25">
      <c r="A202" s="217"/>
      <c r="B202" s="217"/>
      <c r="C202" s="217"/>
    </row>
    <row r="203" spans="1:3" x14ac:dyDescent="0.25">
      <c r="A203" s="217"/>
      <c r="B203" s="217"/>
      <c r="C203" s="217"/>
    </row>
    <row r="204" spans="1:3" x14ac:dyDescent="0.25">
      <c r="A204" s="217"/>
      <c r="B204" s="217"/>
      <c r="C204" s="217"/>
    </row>
    <row r="205" spans="1:3" x14ac:dyDescent="0.25">
      <c r="A205" s="217"/>
      <c r="B205" s="217"/>
      <c r="C205" s="217"/>
    </row>
    <row r="206" spans="1:3" x14ac:dyDescent="0.25">
      <c r="A206" s="217"/>
      <c r="B206" s="217"/>
      <c r="C206" s="217"/>
    </row>
    <row r="207" spans="1:3" x14ac:dyDescent="0.25">
      <c r="A207" s="217"/>
      <c r="B207" s="217"/>
      <c r="C207" s="217"/>
    </row>
    <row r="208" spans="1:3" x14ac:dyDescent="0.25">
      <c r="A208" s="217"/>
      <c r="B208" s="217"/>
      <c r="C208" s="217"/>
    </row>
    <row r="209" spans="1:3" x14ac:dyDescent="0.25">
      <c r="A209" s="217"/>
      <c r="B209" s="217"/>
      <c r="C209" s="217"/>
    </row>
    <row r="210" spans="1:3" x14ac:dyDescent="0.25">
      <c r="A210" s="217"/>
      <c r="B210" s="217"/>
      <c r="C210" s="217"/>
    </row>
    <row r="211" spans="1:3" x14ac:dyDescent="0.25">
      <c r="A211" s="217"/>
      <c r="B211" s="217"/>
      <c r="C211" s="217"/>
    </row>
    <row r="212" spans="1:3" x14ac:dyDescent="0.25">
      <c r="A212" s="217"/>
      <c r="B212" s="217"/>
      <c r="C212" s="217"/>
    </row>
    <row r="213" spans="1:3" x14ac:dyDescent="0.25">
      <c r="A213" s="217"/>
      <c r="B213" s="217"/>
      <c r="C213" s="217"/>
    </row>
    <row r="214" spans="1:3" x14ac:dyDescent="0.25">
      <c r="A214" s="217"/>
      <c r="B214" s="217"/>
      <c r="C214" s="217"/>
    </row>
    <row r="215" spans="1:3" x14ac:dyDescent="0.25">
      <c r="A215" s="217"/>
      <c r="B215" s="217"/>
      <c r="C215" s="217"/>
    </row>
    <row r="216" spans="1:3" x14ac:dyDescent="0.25">
      <c r="A216" s="217"/>
      <c r="B216" s="217"/>
      <c r="C216" s="217"/>
    </row>
    <row r="217" spans="1:3" x14ac:dyDescent="0.25">
      <c r="A217" s="217"/>
      <c r="B217" s="217"/>
      <c r="C217" s="217"/>
    </row>
    <row r="218" spans="1:3" x14ac:dyDescent="0.25">
      <c r="A218" s="217"/>
      <c r="B218" s="217"/>
      <c r="C218" s="217"/>
    </row>
    <row r="219" spans="1:3" x14ac:dyDescent="0.25">
      <c r="A219" s="217"/>
      <c r="B219" s="217"/>
      <c r="C219" s="217"/>
    </row>
    <row r="220" spans="1:3" x14ac:dyDescent="0.25">
      <c r="A220" s="217"/>
      <c r="B220" s="217"/>
      <c r="C220" s="217"/>
    </row>
    <row r="221" spans="1:3" x14ac:dyDescent="0.25">
      <c r="A221" s="217"/>
      <c r="B221" s="217"/>
      <c r="C221" s="217"/>
    </row>
    <row r="222" spans="1:3" x14ac:dyDescent="0.25">
      <c r="A222" s="217"/>
      <c r="B222" s="217"/>
      <c r="C222" s="217"/>
    </row>
    <row r="223" spans="1:3" x14ac:dyDescent="0.25">
      <c r="A223" s="217"/>
      <c r="B223" s="217"/>
      <c r="C223" s="217"/>
    </row>
    <row r="224" spans="1:3" x14ac:dyDescent="0.25">
      <c r="A224" s="217"/>
      <c r="B224" s="217"/>
      <c r="C224" s="217"/>
    </row>
    <row r="225" spans="1:3" x14ac:dyDescent="0.25">
      <c r="A225" s="217"/>
      <c r="B225" s="217"/>
      <c r="C225" s="217"/>
    </row>
    <row r="226" spans="1:3" x14ac:dyDescent="0.25">
      <c r="A226" s="217"/>
      <c r="B226" s="217"/>
      <c r="C226" s="217"/>
    </row>
    <row r="227" spans="1:3" x14ac:dyDescent="0.25">
      <c r="A227" s="217"/>
      <c r="B227" s="217"/>
      <c r="C227" s="217"/>
    </row>
    <row r="228" spans="1:3" x14ac:dyDescent="0.25">
      <c r="A228" s="217"/>
      <c r="B228" s="217"/>
      <c r="C228" s="217"/>
    </row>
  </sheetData>
  <autoFilter ref="A1:D123" xr:uid="{90B327C7-CBAC-4A6F-A9AA-86D4799881AE}"/>
  <mergeCells count="46">
    <mergeCell ref="A120:A122"/>
    <mergeCell ref="A7:A9"/>
    <mergeCell ref="A10:A19"/>
    <mergeCell ref="A20:A21"/>
    <mergeCell ref="A24:A25"/>
    <mergeCell ref="A26:A31"/>
    <mergeCell ref="A43:A46"/>
    <mergeCell ref="A74:A77"/>
    <mergeCell ref="A78:A79"/>
    <mergeCell ref="A80:A86"/>
    <mergeCell ref="A87:A94"/>
    <mergeCell ref="A54:A72"/>
    <mergeCell ref="A2:A6"/>
    <mergeCell ref="A108:A109"/>
    <mergeCell ref="A110:A111"/>
    <mergeCell ref="A114:A115"/>
    <mergeCell ref="A96:A97"/>
    <mergeCell ref="A98:A102"/>
    <mergeCell ref="A103:A105"/>
    <mergeCell ref="A37:A40"/>
    <mergeCell ref="A48:A49"/>
    <mergeCell ref="A51:A53"/>
    <mergeCell ref="A33:A36"/>
    <mergeCell ref="K2:K6"/>
    <mergeCell ref="K7:K9"/>
    <mergeCell ref="K10:K19"/>
    <mergeCell ref="K20:K21"/>
    <mergeCell ref="K24:K25"/>
    <mergeCell ref="K26:K31"/>
    <mergeCell ref="K33:K36"/>
    <mergeCell ref="K37:K40"/>
    <mergeCell ref="K43:K46"/>
    <mergeCell ref="K48:K49"/>
    <mergeCell ref="K51:K53"/>
    <mergeCell ref="K54:K72"/>
    <mergeCell ref="K74:K77"/>
    <mergeCell ref="K78:K79"/>
    <mergeCell ref="K80:K86"/>
    <mergeCell ref="K110:K111"/>
    <mergeCell ref="K114:K115"/>
    <mergeCell ref="K120:K122"/>
    <mergeCell ref="K87:K94"/>
    <mergeCell ref="K96:K97"/>
    <mergeCell ref="K98:K102"/>
    <mergeCell ref="K103:K105"/>
    <mergeCell ref="K108:K109"/>
  </mergeCells>
  <conditionalFormatting sqref="D1:D1048576">
    <cfRule type="cellIs" dxfId="0" priority="1" operator="equal">
      <formula>"MedRed"</formula>
    </cfRule>
  </conditionalFormatting>
  <pageMargins left="0.23622047244094491" right="0.23622047244094491" top="0.74803149606299213" bottom="0.74803149606299213" header="0.31496062992125984" footer="0.31496062992125984"/>
  <pageSetup paperSize="9" scale="91" fitToHeight="0" orientation="landscape" horizontalDpi="4294967293" verticalDpi="4294967293" r:id="rId1"/>
  <headerFooter>
    <oddHeader>&amp;LZP/01/11/2024/TP&amp;RZałącznik nr 2a do SWZ</oddHeader>
    <oddFooter>&amp;L
&amp;R
Podpis Wykonawcy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06A30-C616-40CB-9BBD-4F0A9206C87D}">
  <dimension ref="A1:H238"/>
  <sheetViews>
    <sheetView topLeftCell="A4" workbookViewId="0">
      <selection activeCell="B1" sqref="B1"/>
    </sheetView>
  </sheetViews>
  <sheetFormatPr defaultRowHeight="15" x14ac:dyDescent="0.25"/>
  <cols>
    <col min="1" max="1" width="7" style="1" customWidth="1"/>
    <col min="2" max="2" width="78.85546875" style="134" customWidth="1"/>
    <col min="3" max="3" width="9.140625" style="134"/>
    <col min="4" max="4" width="11.85546875" style="134" customWidth="1"/>
    <col min="5" max="5" width="21.28515625" style="216" customWidth="1"/>
    <col min="6" max="6" width="10.7109375" customWidth="1"/>
    <col min="7" max="7" width="0" hidden="1" customWidth="1"/>
    <col min="8" max="8" width="37.7109375" style="72" customWidth="1"/>
  </cols>
  <sheetData>
    <row r="1" spans="1:8" ht="38.25" customHeight="1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</row>
    <row r="2" spans="1:8" ht="15.75" thickBot="1" x14ac:dyDescent="0.3">
      <c r="A2" s="324">
        <v>1</v>
      </c>
      <c r="B2" s="8" t="s">
        <v>8</v>
      </c>
      <c r="C2" s="9">
        <v>3</v>
      </c>
      <c r="D2" s="9">
        <v>2</v>
      </c>
      <c r="E2" s="10">
        <v>45764</v>
      </c>
      <c r="F2" s="11"/>
      <c r="G2" s="11"/>
      <c r="H2" s="12" t="s">
        <v>9</v>
      </c>
    </row>
    <row r="3" spans="1:8" ht="15.75" thickBot="1" x14ac:dyDescent="0.3">
      <c r="A3" s="325"/>
      <c r="B3" s="13" t="s">
        <v>10</v>
      </c>
      <c r="C3" s="14">
        <v>10</v>
      </c>
      <c r="D3" s="14">
        <v>2</v>
      </c>
      <c r="E3" s="10">
        <v>45776</v>
      </c>
      <c r="H3" s="12" t="s">
        <v>9</v>
      </c>
    </row>
    <row r="4" spans="1:8" ht="15.75" thickBot="1" x14ac:dyDescent="0.3">
      <c r="A4" s="326"/>
      <c r="B4" s="15" t="s">
        <v>11</v>
      </c>
      <c r="C4" s="16">
        <v>1</v>
      </c>
      <c r="D4" s="16">
        <v>2</v>
      </c>
      <c r="E4" s="17">
        <v>45747</v>
      </c>
      <c r="H4" s="12"/>
    </row>
    <row r="5" spans="1:8" ht="15.75" thickBot="1" x14ac:dyDescent="0.3">
      <c r="A5" s="327"/>
      <c r="B5" s="18" t="s">
        <v>12</v>
      </c>
      <c r="C5" s="19">
        <v>7</v>
      </c>
      <c r="D5" s="19">
        <v>2</v>
      </c>
      <c r="E5" s="20">
        <v>45766</v>
      </c>
      <c r="F5" s="21"/>
      <c r="G5" s="21"/>
      <c r="H5" s="12" t="s">
        <v>9</v>
      </c>
    </row>
    <row r="6" spans="1:8" ht="15.75" thickBot="1" x14ac:dyDescent="0.3">
      <c r="A6" s="22">
        <v>2</v>
      </c>
      <c r="B6" s="23" t="s">
        <v>13</v>
      </c>
      <c r="C6" s="24">
        <v>9</v>
      </c>
      <c r="D6" s="24">
        <v>2</v>
      </c>
      <c r="E6" s="20">
        <v>45717</v>
      </c>
      <c r="F6" s="25"/>
      <c r="G6" s="25"/>
      <c r="H6" s="12" t="s">
        <v>9</v>
      </c>
    </row>
    <row r="7" spans="1:8" ht="15.75" thickBot="1" x14ac:dyDescent="0.3">
      <c r="A7" s="328">
        <v>3</v>
      </c>
      <c r="B7" s="26" t="s">
        <v>14</v>
      </c>
      <c r="C7" s="27">
        <v>15</v>
      </c>
      <c r="D7" s="27">
        <v>2</v>
      </c>
      <c r="E7" s="28">
        <v>45836</v>
      </c>
      <c r="F7" s="29"/>
      <c r="G7" s="11"/>
      <c r="H7" s="12" t="s">
        <v>9</v>
      </c>
    </row>
    <row r="8" spans="1:8" ht="15.75" thickBot="1" x14ac:dyDescent="0.3">
      <c r="A8" s="329"/>
      <c r="B8" s="30" t="s">
        <v>15</v>
      </c>
      <c r="C8" s="31">
        <v>2</v>
      </c>
      <c r="D8" s="31">
        <v>2</v>
      </c>
      <c r="E8" s="28">
        <v>45836</v>
      </c>
      <c r="F8" s="32"/>
      <c r="H8" s="33" t="s">
        <v>16</v>
      </c>
    </row>
    <row r="9" spans="1:8" ht="15.75" thickBot="1" x14ac:dyDescent="0.3">
      <c r="A9" s="329"/>
      <c r="B9" s="30" t="s">
        <v>17</v>
      </c>
      <c r="C9" s="31">
        <v>10</v>
      </c>
      <c r="D9" s="31">
        <v>2</v>
      </c>
      <c r="E9" s="28">
        <v>45992</v>
      </c>
      <c r="F9" s="32"/>
      <c r="H9" s="33" t="s">
        <v>16</v>
      </c>
    </row>
    <row r="10" spans="1:8" ht="15.75" thickBot="1" x14ac:dyDescent="0.3">
      <c r="A10" s="330"/>
      <c r="B10" s="30" t="s">
        <v>18</v>
      </c>
      <c r="C10" s="31">
        <v>2</v>
      </c>
      <c r="D10" s="31">
        <v>2</v>
      </c>
      <c r="E10" s="28" t="s">
        <v>19</v>
      </c>
      <c r="F10" s="21"/>
      <c r="G10" s="21"/>
      <c r="H10" s="33" t="s">
        <v>16</v>
      </c>
    </row>
    <row r="11" spans="1:8" ht="15.75" thickBot="1" x14ac:dyDescent="0.3">
      <c r="A11" s="331">
        <v>4</v>
      </c>
      <c r="B11" s="34" t="s">
        <v>20</v>
      </c>
      <c r="C11" s="35">
        <v>1</v>
      </c>
      <c r="D11" s="35">
        <v>2</v>
      </c>
      <c r="E11" s="36">
        <v>45764</v>
      </c>
      <c r="F11" s="11"/>
      <c r="G11" s="11"/>
      <c r="H11" s="12" t="s">
        <v>9</v>
      </c>
    </row>
    <row r="12" spans="1:8" ht="15.75" thickBot="1" x14ac:dyDescent="0.3">
      <c r="A12" s="332"/>
      <c r="B12" s="37"/>
      <c r="C12" s="38"/>
      <c r="D12" s="38"/>
      <c r="E12" s="39"/>
      <c r="F12" s="21" t="s">
        <v>21</v>
      </c>
      <c r="G12" s="21"/>
      <c r="H12" s="33" t="s">
        <v>16</v>
      </c>
    </row>
    <row r="13" spans="1:8" ht="15.75" thickBot="1" x14ac:dyDescent="0.3">
      <c r="A13" s="40">
        <v>5</v>
      </c>
      <c r="B13" s="41"/>
      <c r="C13" s="42"/>
      <c r="D13" s="42"/>
      <c r="E13" s="43"/>
      <c r="F13" s="25" t="s">
        <v>22</v>
      </c>
      <c r="G13" s="25"/>
      <c r="H13" s="33" t="s">
        <v>16</v>
      </c>
    </row>
    <row r="14" spans="1:8" ht="15.75" thickBot="1" x14ac:dyDescent="0.3">
      <c r="A14" s="333">
        <v>6</v>
      </c>
      <c r="B14" s="44"/>
      <c r="C14" s="45"/>
      <c r="D14" s="45"/>
      <c r="E14" s="46"/>
      <c r="F14" s="11"/>
      <c r="G14" s="11"/>
      <c r="H14" s="12" t="s">
        <v>9</v>
      </c>
    </row>
    <row r="15" spans="1:8" ht="15.75" thickBot="1" x14ac:dyDescent="0.3">
      <c r="A15" s="334"/>
      <c r="B15" s="47" t="s">
        <v>23</v>
      </c>
      <c r="C15" s="48">
        <v>1</v>
      </c>
      <c r="D15" s="48">
        <v>2</v>
      </c>
      <c r="E15" s="49">
        <v>45808</v>
      </c>
      <c r="H15" s="12" t="s">
        <v>9</v>
      </c>
    </row>
    <row r="16" spans="1:8" ht="15.75" thickBot="1" x14ac:dyDescent="0.3">
      <c r="A16" s="334"/>
      <c r="B16" s="47" t="s">
        <v>24</v>
      </c>
      <c r="C16" s="48">
        <v>4</v>
      </c>
      <c r="D16" s="48">
        <v>2</v>
      </c>
      <c r="E16" s="10">
        <v>45891</v>
      </c>
      <c r="H16" s="12" t="s">
        <v>9</v>
      </c>
    </row>
    <row r="17" spans="1:8" ht="15.75" thickBot="1" x14ac:dyDescent="0.3">
      <c r="A17" s="335"/>
      <c r="B17" s="47" t="s">
        <v>25</v>
      </c>
      <c r="C17" s="48">
        <v>1</v>
      </c>
      <c r="D17" s="48">
        <v>2</v>
      </c>
      <c r="E17" s="10">
        <v>45808</v>
      </c>
      <c r="F17" s="21"/>
      <c r="G17" s="21"/>
      <c r="H17" s="12" t="s">
        <v>9</v>
      </c>
    </row>
    <row r="18" spans="1:8" ht="15.75" thickBot="1" x14ac:dyDescent="0.3">
      <c r="A18" s="336">
        <v>7</v>
      </c>
      <c r="B18" s="50" t="s">
        <v>26</v>
      </c>
      <c r="C18" s="51">
        <v>1</v>
      </c>
      <c r="D18" s="51">
        <v>2</v>
      </c>
      <c r="E18" s="52">
        <v>45934</v>
      </c>
      <c r="F18" s="11"/>
      <c r="G18" s="11"/>
      <c r="H18" s="12" t="s">
        <v>9</v>
      </c>
    </row>
    <row r="19" spans="1:8" ht="15.75" thickBot="1" x14ac:dyDescent="0.3">
      <c r="A19" s="337"/>
      <c r="B19" s="53" t="s">
        <v>27</v>
      </c>
      <c r="C19" s="54">
        <v>5</v>
      </c>
      <c r="D19" s="54">
        <v>2</v>
      </c>
      <c r="E19" s="10" t="s">
        <v>28</v>
      </c>
      <c r="H19" s="12" t="s">
        <v>9</v>
      </c>
    </row>
    <row r="20" spans="1:8" ht="15.75" thickBot="1" x14ac:dyDescent="0.3">
      <c r="A20" s="337"/>
      <c r="B20" s="53" t="s">
        <v>29</v>
      </c>
      <c r="C20" s="54">
        <v>5</v>
      </c>
      <c r="D20" s="54">
        <v>2</v>
      </c>
      <c r="E20" s="10" t="s">
        <v>28</v>
      </c>
      <c r="H20" s="12" t="s">
        <v>9</v>
      </c>
    </row>
    <row r="21" spans="1:8" ht="15.75" thickBot="1" x14ac:dyDescent="0.3">
      <c r="A21" s="337"/>
      <c r="B21" s="53" t="s">
        <v>30</v>
      </c>
      <c r="C21" s="54">
        <v>4</v>
      </c>
      <c r="D21" s="54">
        <v>2</v>
      </c>
      <c r="E21" s="10" t="s">
        <v>28</v>
      </c>
      <c r="H21" s="12" t="s">
        <v>9</v>
      </c>
    </row>
    <row r="22" spans="1:8" ht="15.75" thickBot="1" x14ac:dyDescent="0.3">
      <c r="A22" s="338"/>
      <c r="B22" s="53" t="s">
        <v>31</v>
      </c>
      <c r="C22" s="54">
        <v>2</v>
      </c>
      <c r="D22" s="54">
        <v>2</v>
      </c>
      <c r="E22" s="10">
        <v>45764</v>
      </c>
      <c r="F22" s="21"/>
      <c r="G22" s="21"/>
      <c r="H22" s="12" t="s">
        <v>9</v>
      </c>
    </row>
    <row r="23" spans="1:8" ht="15.75" thickBot="1" x14ac:dyDescent="0.3">
      <c r="A23" s="339">
        <v>8</v>
      </c>
      <c r="B23" s="55" t="s">
        <v>32</v>
      </c>
      <c r="C23" s="56">
        <v>3</v>
      </c>
      <c r="D23" s="56">
        <v>2</v>
      </c>
      <c r="E23" s="10">
        <v>45891</v>
      </c>
      <c r="F23" s="11"/>
      <c r="G23" s="11"/>
      <c r="H23" s="12" t="s">
        <v>9</v>
      </c>
    </row>
    <row r="24" spans="1:8" ht="15.75" thickBot="1" x14ac:dyDescent="0.3">
      <c r="A24" s="340"/>
      <c r="B24" s="57" t="s">
        <v>33</v>
      </c>
      <c r="C24" s="58">
        <v>4</v>
      </c>
      <c r="D24" s="58">
        <v>2</v>
      </c>
      <c r="E24" s="10">
        <v>45891</v>
      </c>
      <c r="H24" s="12" t="s">
        <v>9</v>
      </c>
    </row>
    <row r="25" spans="1:8" ht="15.75" thickBot="1" x14ac:dyDescent="0.3">
      <c r="A25" s="340"/>
      <c r="B25" s="57" t="s">
        <v>34</v>
      </c>
      <c r="C25" s="58">
        <v>2</v>
      </c>
      <c r="D25" s="58">
        <v>2</v>
      </c>
      <c r="E25" s="10">
        <v>45891</v>
      </c>
      <c r="H25" s="12" t="s">
        <v>9</v>
      </c>
    </row>
    <row r="26" spans="1:8" ht="15.75" thickBot="1" x14ac:dyDescent="0.3">
      <c r="A26" s="341"/>
      <c r="B26" s="57" t="s">
        <v>35</v>
      </c>
      <c r="C26" s="58">
        <v>1</v>
      </c>
      <c r="D26" s="58">
        <v>2</v>
      </c>
      <c r="E26" s="59">
        <v>45891</v>
      </c>
      <c r="F26" s="21"/>
      <c r="G26" s="21"/>
      <c r="H26" s="12" t="s">
        <v>9</v>
      </c>
    </row>
    <row r="27" spans="1:8" ht="15.75" thickBot="1" x14ac:dyDescent="0.3">
      <c r="A27" s="60">
        <v>9</v>
      </c>
      <c r="B27" s="61" t="s">
        <v>36</v>
      </c>
      <c r="C27" s="62">
        <v>1</v>
      </c>
      <c r="D27" s="62">
        <v>2</v>
      </c>
      <c r="E27" s="63">
        <v>45627</v>
      </c>
      <c r="F27" s="25"/>
      <c r="G27" s="25"/>
      <c r="H27" s="64" t="s">
        <v>37</v>
      </c>
    </row>
    <row r="28" spans="1:8" ht="15.75" thickBot="1" x14ac:dyDescent="0.3">
      <c r="A28" s="65">
        <v>10</v>
      </c>
      <c r="B28" s="66" t="s">
        <v>38</v>
      </c>
      <c r="C28" s="67">
        <v>1</v>
      </c>
      <c r="D28" s="67">
        <v>2</v>
      </c>
      <c r="E28" s="68">
        <v>45689</v>
      </c>
      <c r="F28" s="25"/>
      <c r="G28" s="25"/>
      <c r="H28" s="33" t="s">
        <v>16</v>
      </c>
    </row>
    <row r="29" spans="1:8" ht="15.75" thickBot="1" x14ac:dyDescent="0.3">
      <c r="A29" s="69">
        <v>11</v>
      </c>
      <c r="B29" s="70" t="s">
        <v>39</v>
      </c>
      <c r="C29" s="71">
        <v>4</v>
      </c>
      <c r="D29" s="71">
        <v>2</v>
      </c>
      <c r="E29" s="10">
        <v>45765</v>
      </c>
      <c r="H29" s="72" t="s">
        <v>40</v>
      </c>
    </row>
    <row r="30" spans="1:8" ht="15.75" thickBot="1" x14ac:dyDescent="0.3">
      <c r="A30" s="40">
        <v>12</v>
      </c>
      <c r="B30" s="41" t="s">
        <v>41</v>
      </c>
      <c r="C30" s="42">
        <v>1</v>
      </c>
      <c r="D30" s="42">
        <v>2</v>
      </c>
      <c r="E30" s="68">
        <v>45868</v>
      </c>
      <c r="F30" s="25"/>
      <c r="G30" s="25"/>
      <c r="H30" s="64" t="s">
        <v>42</v>
      </c>
    </row>
    <row r="31" spans="1:8" ht="15.75" thickBot="1" x14ac:dyDescent="0.3">
      <c r="A31" s="73">
        <v>13</v>
      </c>
      <c r="B31" s="74" t="s">
        <v>43</v>
      </c>
      <c r="C31" s="75">
        <v>1</v>
      </c>
      <c r="D31" s="75">
        <v>2</v>
      </c>
      <c r="E31" s="68">
        <v>45627</v>
      </c>
      <c r="F31" s="25"/>
      <c r="G31" s="25"/>
      <c r="H31" s="64" t="s">
        <v>37</v>
      </c>
    </row>
    <row r="32" spans="1:8" ht="15.75" thickBot="1" x14ac:dyDescent="0.3">
      <c r="A32" s="342">
        <v>14</v>
      </c>
      <c r="B32" s="76" t="s">
        <v>44</v>
      </c>
      <c r="C32" s="77">
        <v>1</v>
      </c>
      <c r="D32" s="77">
        <v>2</v>
      </c>
      <c r="E32" s="78" t="s">
        <v>19</v>
      </c>
      <c r="F32" s="11"/>
      <c r="G32" s="11"/>
      <c r="H32" s="33" t="s">
        <v>45</v>
      </c>
    </row>
    <row r="33" spans="1:8" ht="15.75" thickBot="1" x14ac:dyDescent="0.3">
      <c r="A33" s="343"/>
      <c r="B33" s="79" t="s">
        <v>46</v>
      </c>
      <c r="C33" s="80">
        <v>2</v>
      </c>
      <c r="D33" s="80">
        <v>2</v>
      </c>
      <c r="E33" s="78" t="s">
        <v>19</v>
      </c>
      <c r="F33" s="21"/>
      <c r="G33" s="21"/>
      <c r="H33" s="33" t="s">
        <v>45</v>
      </c>
    </row>
    <row r="34" spans="1:8" ht="15.75" thickBot="1" x14ac:dyDescent="0.3">
      <c r="A34" s="344">
        <v>15</v>
      </c>
      <c r="B34" s="81" t="s">
        <v>47</v>
      </c>
      <c r="C34" s="82">
        <v>1</v>
      </c>
      <c r="D34" s="82">
        <v>2</v>
      </c>
      <c r="E34" s="68">
        <v>45688</v>
      </c>
      <c r="F34" s="11"/>
      <c r="G34" s="11"/>
      <c r="H34" s="33" t="s">
        <v>16</v>
      </c>
    </row>
    <row r="35" spans="1:8" ht="15.75" thickBot="1" x14ac:dyDescent="0.3">
      <c r="A35" s="345"/>
      <c r="B35" s="83" t="s">
        <v>48</v>
      </c>
      <c r="C35" s="84">
        <v>2</v>
      </c>
      <c r="D35" s="84">
        <v>2</v>
      </c>
      <c r="E35" s="68">
        <v>45688</v>
      </c>
      <c r="H35" s="33" t="s">
        <v>16</v>
      </c>
    </row>
    <row r="36" spans="1:8" ht="15.75" thickBot="1" x14ac:dyDescent="0.3">
      <c r="A36" s="346"/>
      <c r="B36" s="85" t="s">
        <v>49</v>
      </c>
      <c r="C36" s="84">
        <v>2</v>
      </c>
      <c r="D36" s="84">
        <v>2</v>
      </c>
      <c r="E36" s="68">
        <v>45688</v>
      </c>
      <c r="F36" s="21"/>
      <c r="G36" s="21"/>
      <c r="H36" s="33" t="s">
        <v>16</v>
      </c>
    </row>
    <row r="37" spans="1:8" ht="15.75" thickBot="1" x14ac:dyDescent="0.3">
      <c r="A37" s="321">
        <v>16</v>
      </c>
      <c r="B37" s="61" t="s">
        <v>50</v>
      </c>
      <c r="C37" s="62">
        <v>3</v>
      </c>
      <c r="D37" s="62">
        <v>2</v>
      </c>
      <c r="E37" s="68">
        <v>45670</v>
      </c>
      <c r="F37" s="11"/>
      <c r="G37" s="11"/>
      <c r="H37" s="33" t="s">
        <v>16</v>
      </c>
    </row>
    <row r="38" spans="1:8" ht="15.75" thickBot="1" x14ac:dyDescent="0.3">
      <c r="A38" s="323"/>
      <c r="B38" s="86" t="s">
        <v>51</v>
      </c>
      <c r="C38" s="87">
        <v>16</v>
      </c>
      <c r="D38" s="87">
        <v>2</v>
      </c>
      <c r="E38" s="10">
        <v>45764</v>
      </c>
      <c r="F38" s="21"/>
      <c r="G38" s="21"/>
      <c r="H38" s="33" t="s">
        <v>16</v>
      </c>
    </row>
    <row r="39" spans="1:8" ht="15.75" thickBot="1" x14ac:dyDescent="0.3">
      <c r="A39" s="65">
        <v>17</v>
      </c>
      <c r="B39" s="66" t="s">
        <v>52</v>
      </c>
      <c r="C39" s="67">
        <v>1</v>
      </c>
      <c r="D39" s="67">
        <v>2</v>
      </c>
      <c r="E39" s="78" t="s">
        <v>19</v>
      </c>
      <c r="F39" s="25"/>
      <c r="G39" s="25"/>
      <c r="H39" s="12" t="s">
        <v>9</v>
      </c>
    </row>
    <row r="40" spans="1:8" ht="15.75" thickBot="1" x14ac:dyDescent="0.3">
      <c r="A40" s="88">
        <v>18</v>
      </c>
      <c r="B40" s="81" t="s">
        <v>53</v>
      </c>
      <c r="C40" s="82">
        <v>1</v>
      </c>
      <c r="D40" s="82">
        <v>2</v>
      </c>
      <c r="E40" s="68">
        <v>45785</v>
      </c>
      <c r="F40" s="25"/>
      <c r="G40" s="25"/>
      <c r="H40" s="12" t="s">
        <v>9</v>
      </c>
    </row>
    <row r="41" spans="1:8" ht="15.75" thickBot="1" x14ac:dyDescent="0.3">
      <c r="A41" s="89">
        <v>19</v>
      </c>
      <c r="B41" s="90"/>
      <c r="C41" s="91"/>
      <c r="D41" s="91"/>
      <c r="E41" s="46"/>
      <c r="F41" s="25"/>
      <c r="G41" s="25"/>
      <c r="H41" s="12" t="s">
        <v>9</v>
      </c>
    </row>
    <row r="42" spans="1:8" ht="15.75" thickBot="1" x14ac:dyDescent="0.3">
      <c r="A42" s="347">
        <v>20</v>
      </c>
      <c r="B42" s="92" t="s">
        <v>54</v>
      </c>
      <c r="C42" s="93">
        <v>3</v>
      </c>
      <c r="D42" s="93">
        <v>2</v>
      </c>
      <c r="E42" s="10">
        <v>45808</v>
      </c>
      <c r="F42" s="25"/>
      <c r="G42" s="25"/>
      <c r="H42" s="64" t="s">
        <v>55</v>
      </c>
    </row>
    <row r="43" spans="1:8" ht="15.75" thickBot="1" x14ac:dyDescent="0.3">
      <c r="A43" s="348"/>
      <c r="B43" s="94" t="s">
        <v>56</v>
      </c>
      <c r="C43" s="93">
        <v>4</v>
      </c>
      <c r="D43" s="93">
        <v>3</v>
      </c>
      <c r="E43" s="10">
        <v>45808</v>
      </c>
      <c r="F43" s="25"/>
      <c r="G43" s="25"/>
      <c r="H43" s="64"/>
    </row>
    <row r="44" spans="1:8" ht="15.75" thickBot="1" x14ac:dyDescent="0.3">
      <c r="A44" s="95">
        <v>21</v>
      </c>
      <c r="B44" s="96" t="s">
        <v>57</v>
      </c>
      <c r="C44" s="97">
        <v>4</v>
      </c>
      <c r="D44" s="97">
        <v>2</v>
      </c>
      <c r="E44" s="98">
        <v>45870</v>
      </c>
      <c r="F44" s="25"/>
      <c r="G44" s="25"/>
      <c r="H44" s="64" t="s">
        <v>45</v>
      </c>
    </row>
    <row r="45" spans="1:8" ht="15.75" thickBot="1" x14ac:dyDescent="0.3">
      <c r="A45" s="99">
        <v>22</v>
      </c>
      <c r="B45" s="92" t="s">
        <v>58</v>
      </c>
      <c r="C45" s="93">
        <v>2</v>
      </c>
      <c r="D45" s="93">
        <v>2</v>
      </c>
      <c r="E45" s="78" t="s">
        <v>19</v>
      </c>
      <c r="F45" s="25"/>
      <c r="G45" s="25"/>
      <c r="H45" s="12" t="s">
        <v>9</v>
      </c>
    </row>
    <row r="46" spans="1:8" ht="15.75" thickBot="1" x14ac:dyDescent="0.3">
      <c r="A46" s="349">
        <v>23</v>
      </c>
      <c r="B46" s="74" t="s">
        <v>59</v>
      </c>
      <c r="C46" s="100">
        <v>1</v>
      </c>
      <c r="D46" s="100">
        <v>2</v>
      </c>
      <c r="E46" s="98">
        <v>45658</v>
      </c>
      <c r="F46" s="11"/>
      <c r="G46" s="11"/>
      <c r="H46" s="33" t="s">
        <v>16</v>
      </c>
    </row>
    <row r="47" spans="1:8" ht="15.75" thickBot="1" x14ac:dyDescent="0.3">
      <c r="A47" s="350"/>
      <c r="B47" s="74" t="s">
        <v>60</v>
      </c>
      <c r="C47" s="75">
        <v>1</v>
      </c>
      <c r="D47" s="75">
        <v>2</v>
      </c>
      <c r="E47" s="68">
        <v>45688</v>
      </c>
      <c r="F47" s="21"/>
      <c r="G47" s="21"/>
      <c r="H47" s="33" t="s">
        <v>16</v>
      </c>
    </row>
    <row r="48" spans="1:8" ht="15.75" thickBot="1" x14ac:dyDescent="0.3">
      <c r="A48" s="321">
        <v>24</v>
      </c>
      <c r="B48" s="61" t="s">
        <v>61</v>
      </c>
      <c r="C48" s="62">
        <v>10</v>
      </c>
      <c r="D48" s="62">
        <v>2</v>
      </c>
      <c r="E48" s="10">
        <v>45875</v>
      </c>
      <c r="F48" s="11"/>
      <c r="G48" s="11"/>
      <c r="H48" s="12" t="s">
        <v>9</v>
      </c>
    </row>
    <row r="49" spans="1:8" ht="15.75" thickBot="1" x14ac:dyDescent="0.3">
      <c r="A49" s="322"/>
      <c r="B49" s="86" t="s">
        <v>62</v>
      </c>
      <c r="C49" s="87">
        <v>2</v>
      </c>
      <c r="D49" s="87">
        <v>2</v>
      </c>
      <c r="E49" s="52">
        <v>45742</v>
      </c>
      <c r="F49" s="101"/>
      <c r="G49" s="101"/>
      <c r="H49" s="12"/>
    </row>
    <row r="50" spans="1:8" ht="15.75" thickBot="1" x14ac:dyDescent="0.3">
      <c r="A50" s="322"/>
      <c r="B50" s="86" t="s">
        <v>63</v>
      </c>
      <c r="C50" s="87">
        <v>1</v>
      </c>
      <c r="D50" s="87">
        <v>2</v>
      </c>
      <c r="E50" s="102">
        <v>45771</v>
      </c>
      <c r="H50" s="12" t="s">
        <v>9</v>
      </c>
    </row>
    <row r="51" spans="1:8" ht="15.75" thickBot="1" x14ac:dyDescent="0.3">
      <c r="A51" s="323"/>
      <c r="B51" s="86"/>
      <c r="C51" s="87"/>
      <c r="D51" s="87"/>
      <c r="E51" s="39"/>
      <c r="F51" s="21"/>
      <c r="G51" s="21"/>
      <c r="H51" s="12" t="s">
        <v>9</v>
      </c>
    </row>
    <row r="52" spans="1:8" ht="15.75" thickBot="1" x14ac:dyDescent="0.3">
      <c r="A52" s="354">
        <v>25</v>
      </c>
      <c r="B52" s="103" t="s">
        <v>64</v>
      </c>
      <c r="C52" s="104">
        <v>3</v>
      </c>
      <c r="D52" s="104">
        <v>2</v>
      </c>
      <c r="E52" s="98">
        <v>45777</v>
      </c>
      <c r="F52" s="11"/>
      <c r="G52" s="11"/>
      <c r="H52" s="64" t="s">
        <v>55</v>
      </c>
    </row>
    <row r="53" spans="1:8" ht="15.75" thickBot="1" x14ac:dyDescent="0.3">
      <c r="A53" s="355"/>
      <c r="B53" s="105" t="s">
        <v>65</v>
      </c>
      <c r="C53" s="106">
        <f>9-2</f>
        <v>7</v>
      </c>
      <c r="D53" s="106">
        <v>2</v>
      </c>
      <c r="E53" s="68">
        <v>45688</v>
      </c>
      <c r="F53" t="s">
        <v>66</v>
      </c>
      <c r="H53" s="64" t="s">
        <v>55</v>
      </c>
    </row>
    <row r="54" spans="1:8" ht="15.75" thickBot="1" x14ac:dyDescent="0.3">
      <c r="A54" s="355"/>
      <c r="B54" s="105" t="s">
        <v>67</v>
      </c>
      <c r="C54" s="106">
        <v>11</v>
      </c>
      <c r="D54" s="106">
        <v>2</v>
      </c>
      <c r="E54" s="52">
        <v>45688</v>
      </c>
      <c r="F54" s="21"/>
      <c r="G54" s="21"/>
      <c r="H54" s="64" t="s">
        <v>55</v>
      </c>
    </row>
    <row r="55" spans="1:8" ht="15.75" thickBot="1" x14ac:dyDescent="0.3">
      <c r="A55" s="356"/>
      <c r="B55" s="105" t="s">
        <v>68</v>
      </c>
      <c r="C55" s="106">
        <v>10</v>
      </c>
      <c r="D55" s="106">
        <v>2</v>
      </c>
      <c r="E55" s="59">
        <v>45634</v>
      </c>
      <c r="F55" s="101" t="s">
        <v>69</v>
      </c>
      <c r="G55" s="101"/>
      <c r="H55" s="107"/>
    </row>
    <row r="56" spans="1:8" ht="15.75" thickBot="1" x14ac:dyDescent="0.3">
      <c r="A56" s="344">
        <v>26</v>
      </c>
      <c r="B56" s="81" t="s">
        <v>70</v>
      </c>
      <c r="C56" s="82">
        <v>13</v>
      </c>
      <c r="D56" s="82">
        <v>2</v>
      </c>
      <c r="E56" s="20">
        <v>45836</v>
      </c>
      <c r="F56" s="11"/>
      <c r="G56" s="11"/>
      <c r="H56" s="33" t="s">
        <v>16</v>
      </c>
    </row>
    <row r="57" spans="1:8" ht="15.75" thickBot="1" x14ac:dyDescent="0.3">
      <c r="A57" s="346"/>
      <c r="B57" s="83" t="s">
        <v>71</v>
      </c>
      <c r="C57" s="84">
        <v>4</v>
      </c>
      <c r="D57" s="84">
        <v>2</v>
      </c>
      <c r="E57" s="10">
        <v>45658</v>
      </c>
      <c r="F57" s="21"/>
      <c r="G57" s="21"/>
      <c r="H57" s="33" t="s">
        <v>16</v>
      </c>
    </row>
    <row r="58" spans="1:8" ht="15.75" thickBot="1" x14ac:dyDescent="0.3">
      <c r="A58" s="357">
        <v>27</v>
      </c>
      <c r="B58" s="90" t="s">
        <v>72</v>
      </c>
      <c r="C58" s="91">
        <v>7</v>
      </c>
      <c r="D58" s="91">
        <v>2</v>
      </c>
      <c r="E58" s="20">
        <v>45869</v>
      </c>
      <c r="F58" s="25"/>
      <c r="G58" s="25"/>
      <c r="H58" s="33" t="s">
        <v>16</v>
      </c>
    </row>
    <row r="59" spans="1:8" ht="15.75" thickBot="1" x14ac:dyDescent="0.3">
      <c r="A59" s="358"/>
      <c r="B59" s="90" t="s">
        <v>73</v>
      </c>
      <c r="C59" s="91">
        <v>3</v>
      </c>
      <c r="D59" s="91">
        <v>2</v>
      </c>
      <c r="E59" s="20">
        <v>45633</v>
      </c>
      <c r="F59" s="25"/>
      <c r="G59" s="25"/>
      <c r="H59" s="33"/>
    </row>
    <row r="60" spans="1:8" ht="15.75" thickBot="1" x14ac:dyDescent="0.3">
      <c r="A60" s="359"/>
      <c r="B60" s="90" t="s">
        <v>74</v>
      </c>
      <c r="C60" s="91">
        <v>2</v>
      </c>
      <c r="D60" s="91">
        <v>2</v>
      </c>
      <c r="E60" s="20">
        <v>45633</v>
      </c>
      <c r="F60" s="25"/>
      <c r="G60" s="25"/>
      <c r="H60" s="33"/>
    </row>
    <row r="61" spans="1:8" ht="15.75" thickBot="1" x14ac:dyDescent="0.3">
      <c r="A61" s="99">
        <v>28</v>
      </c>
      <c r="B61" s="92"/>
      <c r="C61" s="93"/>
      <c r="D61" s="93"/>
      <c r="E61" s="108"/>
      <c r="F61" s="25" t="s">
        <v>75</v>
      </c>
      <c r="G61" s="25"/>
      <c r="H61" s="64"/>
    </row>
    <row r="62" spans="1:8" ht="15.75" thickBot="1" x14ac:dyDescent="0.3">
      <c r="A62" s="321">
        <v>29</v>
      </c>
      <c r="B62" s="61" t="s">
        <v>76</v>
      </c>
      <c r="C62" s="62">
        <v>2</v>
      </c>
      <c r="D62" s="62">
        <v>2</v>
      </c>
      <c r="E62" s="68">
        <v>45688</v>
      </c>
      <c r="F62" s="11"/>
      <c r="G62" s="11"/>
      <c r="H62" s="33" t="s">
        <v>16</v>
      </c>
    </row>
    <row r="63" spans="1:8" ht="15.75" thickBot="1" x14ac:dyDescent="0.3">
      <c r="A63" s="322"/>
      <c r="B63" s="86" t="s">
        <v>77</v>
      </c>
      <c r="C63" s="87">
        <v>4</v>
      </c>
      <c r="D63" s="87">
        <v>2</v>
      </c>
      <c r="E63" s="10">
        <v>45881</v>
      </c>
      <c r="H63" s="33" t="s">
        <v>16</v>
      </c>
    </row>
    <row r="64" spans="1:8" ht="15.75" thickBot="1" x14ac:dyDescent="0.3">
      <c r="A64" s="322"/>
      <c r="B64" s="86" t="s">
        <v>78</v>
      </c>
      <c r="C64" s="87">
        <v>1</v>
      </c>
      <c r="D64" s="87">
        <v>2</v>
      </c>
      <c r="E64" s="20">
        <v>45934</v>
      </c>
      <c r="H64" s="33" t="s">
        <v>16</v>
      </c>
    </row>
    <row r="65" spans="1:8" ht="15.75" thickBot="1" x14ac:dyDescent="0.3">
      <c r="A65" s="322"/>
      <c r="B65" s="86" t="s">
        <v>79</v>
      </c>
      <c r="C65" s="87">
        <f>10-3</f>
        <v>7</v>
      </c>
      <c r="D65" s="87">
        <v>2</v>
      </c>
      <c r="E65" s="10">
        <v>45683</v>
      </c>
      <c r="H65" s="33" t="s">
        <v>16</v>
      </c>
    </row>
    <row r="66" spans="1:8" ht="15.75" thickBot="1" x14ac:dyDescent="0.3">
      <c r="A66" s="322"/>
      <c r="B66" s="86" t="s">
        <v>80</v>
      </c>
      <c r="C66" s="87">
        <v>1</v>
      </c>
      <c r="D66" s="87">
        <v>2</v>
      </c>
      <c r="E66" s="68">
        <v>45595</v>
      </c>
      <c r="H66" s="33"/>
    </row>
    <row r="67" spans="1:8" ht="15.75" thickBot="1" x14ac:dyDescent="0.3">
      <c r="A67" s="322"/>
      <c r="B67" s="86" t="s">
        <v>81</v>
      </c>
      <c r="C67" s="87">
        <v>6</v>
      </c>
      <c r="D67" s="87">
        <v>2</v>
      </c>
      <c r="E67" s="10">
        <v>45881</v>
      </c>
      <c r="F67" s="21"/>
      <c r="G67" s="21"/>
      <c r="H67" s="33" t="s">
        <v>16</v>
      </c>
    </row>
    <row r="68" spans="1:8" ht="15.75" thickBot="1" x14ac:dyDescent="0.3">
      <c r="A68" s="323"/>
      <c r="B68" s="86" t="s">
        <v>82</v>
      </c>
      <c r="C68" s="87">
        <v>2</v>
      </c>
      <c r="D68" s="87">
        <v>2</v>
      </c>
      <c r="E68" s="109">
        <v>45764</v>
      </c>
      <c r="F68" s="21"/>
      <c r="G68" s="21"/>
      <c r="H68" s="33"/>
    </row>
    <row r="69" spans="1:8" ht="15.75" thickBot="1" x14ac:dyDescent="0.3">
      <c r="A69" s="110">
        <v>30</v>
      </c>
      <c r="B69" s="111" t="s">
        <v>83</v>
      </c>
      <c r="C69" s="112">
        <v>7</v>
      </c>
      <c r="D69" s="112">
        <v>2</v>
      </c>
      <c r="E69" s="10">
        <v>45683</v>
      </c>
      <c r="F69" s="25"/>
      <c r="G69" s="25"/>
      <c r="H69" s="33" t="s">
        <v>16</v>
      </c>
    </row>
    <row r="70" spans="1:8" ht="15.75" thickBot="1" x14ac:dyDescent="0.3">
      <c r="A70" s="89">
        <v>31</v>
      </c>
      <c r="B70" s="90" t="s">
        <v>84</v>
      </c>
      <c r="C70" s="91">
        <v>1</v>
      </c>
      <c r="D70" s="91">
        <v>2</v>
      </c>
      <c r="E70" s="10">
        <v>45764</v>
      </c>
      <c r="F70" s="25"/>
      <c r="G70" s="25"/>
      <c r="H70" s="33" t="s">
        <v>16</v>
      </c>
    </row>
    <row r="71" spans="1:8" ht="15.75" thickBot="1" x14ac:dyDescent="0.3">
      <c r="A71" s="339">
        <v>32</v>
      </c>
      <c r="B71" s="55"/>
      <c r="C71" s="56"/>
      <c r="D71" s="56"/>
      <c r="E71" s="46"/>
      <c r="F71" s="11"/>
      <c r="G71" s="11"/>
      <c r="H71" s="33" t="s">
        <v>16</v>
      </c>
    </row>
    <row r="72" spans="1:8" ht="15.75" thickBot="1" x14ac:dyDescent="0.3">
      <c r="A72" s="341"/>
      <c r="B72" s="57" t="s">
        <v>85</v>
      </c>
      <c r="C72" s="58">
        <v>2</v>
      </c>
      <c r="D72" s="58">
        <v>2</v>
      </c>
      <c r="E72" s="10">
        <v>45764</v>
      </c>
      <c r="F72" s="21"/>
      <c r="G72" s="21"/>
      <c r="H72" s="33" t="s">
        <v>16</v>
      </c>
    </row>
    <row r="73" spans="1:8" ht="15.75" thickBot="1" x14ac:dyDescent="0.3">
      <c r="A73" s="99">
        <v>33</v>
      </c>
      <c r="B73" s="92" t="s">
        <v>86</v>
      </c>
      <c r="C73" s="93">
        <v>5</v>
      </c>
      <c r="D73" s="93">
        <v>2</v>
      </c>
      <c r="E73" s="10">
        <v>45764</v>
      </c>
      <c r="F73" s="25"/>
      <c r="G73" s="25"/>
      <c r="H73" s="33" t="s">
        <v>16</v>
      </c>
    </row>
    <row r="74" spans="1:8" ht="15.75" thickBot="1" x14ac:dyDescent="0.3">
      <c r="A74" s="40">
        <v>34</v>
      </c>
      <c r="B74" s="113" t="s">
        <v>87</v>
      </c>
      <c r="C74" s="42">
        <v>4</v>
      </c>
      <c r="D74" s="42">
        <v>2</v>
      </c>
      <c r="E74" s="10">
        <v>45764</v>
      </c>
      <c r="F74" s="25"/>
      <c r="G74" s="25"/>
      <c r="H74" s="33" t="s">
        <v>16</v>
      </c>
    </row>
    <row r="75" spans="1:8" ht="15.75" thickBot="1" x14ac:dyDescent="0.3">
      <c r="A75" s="114">
        <v>35</v>
      </c>
      <c r="B75" s="115" t="s">
        <v>88</v>
      </c>
      <c r="C75" s="35">
        <v>10</v>
      </c>
      <c r="D75" s="35">
        <v>2</v>
      </c>
      <c r="E75" s="10">
        <v>45827</v>
      </c>
      <c r="F75" s="25"/>
      <c r="G75" s="25"/>
      <c r="H75" s="33" t="s">
        <v>16</v>
      </c>
    </row>
    <row r="76" spans="1:8" ht="15.75" thickBot="1" x14ac:dyDescent="0.3">
      <c r="A76" s="360">
        <v>36</v>
      </c>
      <c r="B76" s="116" t="s">
        <v>89</v>
      </c>
      <c r="C76" s="117">
        <v>5</v>
      </c>
      <c r="D76" s="117">
        <v>2</v>
      </c>
      <c r="E76" s="59">
        <v>45638</v>
      </c>
      <c r="F76" s="25" t="s">
        <v>90</v>
      </c>
      <c r="G76" s="25"/>
      <c r="H76" s="33" t="s">
        <v>16</v>
      </c>
    </row>
    <row r="77" spans="1:8" ht="15.75" thickBot="1" x14ac:dyDescent="0.3">
      <c r="A77" s="361"/>
      <c r="B77" s="116" t="s">
        <v>91</v>
      </c>
      <c r="C77" s="117">
        <v>3</v>
      </c>
      <c r="D77" s="117">
        <v>2</v>
      </c>
      <c r="E77" s="52">
        <v>45638</v>
      </c>
      <c r="F77" s="25"/>
      <c r="G77" s="25"/>
      <c r="H77" s="33"/>
    </row>
    <row r="78" spans="1:8" ht="15.75" thickBot="1" x14ac:dyDescent="0.3">
      <c r="A78" s="118">
        <v>37</v>
      </c>
      <c r="B78" s="119" t="s">
        <v>92</v>
      </c>
      <c r="C78" s="104">
        <v>2</v>
      </c>
      <c r="D78" s="104">
        <v>2</v>
      </c>
      <c r="E78" s="78" t="s">
        <v>19</v>
      </c>
      <c r="F78" s="25"/>
      <c r="G78" s="25"/>
      <c r="H78" s="33" t="s">
        <v>16</v>
      </c>
    </row>
    <row r="79" spans="1:8" ht="15.75" thickBot="1" x14ac:dyDescent="0.3">
      <c r="A79" s="88">
        <v>38</v>
      </c>
      <c r="B79" s="120"/>
      <c r="C79" s="82"/>
      <c r="D79" s="82"/>
      <c r="E79" s="46"/>
      <c r="F79" s="25" t="s">
        <v>75</v>
      </c>
      <c r="G79" s="25"/>
      <c r="H79" s="33" t="s">
        <v>16</v>
      </c>
    </row>
    <row r="80" spans="1:8" ht="15.75" thickBot="1" x14ac:dyDescent="0.3">
      <c r="A80" s="88"/>
      <c r="B80" s="120" t="s">
        <v>93</v>
      </c>
      <c r="C80" s="82">
        <v>1</v>
      </c>
      <c r="D80" s="82">
        <v>2</v>
      </c>
      <c r="E80" s="68">
        <v>45633</v>
      </c>
      <c r="F80" s="25"/>
      <c r="G80" s="25"/>
      <c r="H80" s="33"/>
    </row>
    <row r="81" spans="1:8" ht="30.75" thickBot="1" x14ac:dyDescent="0.3">
      <c r="A81" s="121">
        <v>39</v>
      </c>
      <c r="B81" s="122" t="s">
        <v>94</v>
      </c>
      <c r="C81" s="123">
        <v>1</v>
      </c>
      <c r="D81" s="123">
        <v>2</v>
      </c>
      <c r="E81" s="78" t="s">
        <v>19</v>
      </c>
      <c r="F81" s="25"/>
      <c r="G81" s="25"/>
      <c r="H81" s="64"/>
    </row>
    <row r="82" spans="1:8" ht="15.75" thickBot="1" x14ac:dyDescent="0.3">
      <c r="A82" s="339">
        <v>40</v>
      </c>
      <c r="B82" s="55"/>
      <c r="C82" s="56"/>
      <c r="D82" s="56"/>
      <c r="E82" s="46"/>
      <c r="F82" s="11"/>
      <c r="G82" s="11"/>
      <c r="H82" s="33" t="s">
        <v>16</v>
      </c>
    </row>
    <row r="83" spans="1:8" ht="15.75" thickBot="1" x14ac:dyDescent="0.3">
      <c r="A83" s="340"/>
      <c r="B83" s="57" t="s">
        <v>95</v>
      </c>
      <c r="C83" s="58">
        <v>1</v>
      </c>
      <c r="D83" s="58">
        <v>2</v>
      </c>
      <c r="E83" s="68">
        <v>45577</v>
      </c>
      <c r="H83" s="33" t="s">
        <v>16</v>
      </c>
    </row>
    <row r="84" spans="1:8" ht="15.75" thickBot="1" x14ac:dyDescent="0.3">
      <c r="A84" s="340"/>
      <c r="B84" s="57" t="s">
        <v>96</v>
      </c>
      <c r="C84" s="58">
        <v>1</v>
      </c>
      <c r="D84" s="58">
        <v>2</v>
      </c>
      <c r="E84" s="68">
        <v>45577</v>
      </c>
      <c r="H84" s="33" t="s">
        <v>16</v>
      </c>
    </row>
    <row r="85" spans="1:8" ht="15.75" thickBot="1" x14ac:dyDescent="0.3">
      <c r="A85" s="340"/>
      <c r="B85" s="57" t="s">
        <v>97</v>
      </c>
      <c r="C85" s="58">
        <v>3</v>
      </c>
      <c r="D85" s="58">
        <v>2</v>
      </c>
      <c r="E85" s="78" t="s">
        <v>19</v>
      </c>
      <c r="H85" s="33"/>
    </row>
    <row r="86" spans="1:8" ht="15.75" thickBot="1" x14ac:dyDescent="0.3">
      <c r="A86" s="340"/>
      <c r="B86" s="57" t="s">
        <v>98</v>
      </c>
      <c r="C86" s="124">
        <v>1</v>
      </c>
      <c r="D86" s="124">
        <v>2</v>
      </c>
      <c r="E86" s="68">
        <v>45577</v>
      </c>
      <c r="H86" s="33" t="s">
        <v>16</v>
      </c>
    </row>
    <row r="87" spans="1:8" ht="15.75" thickBot="1" x14ac:dyDescent="0.3">
      <c r="A87" s="340"/>
      <c r="B87" s="55" t="s">
        <v>99</v>
      </c>
      <c r="C87" s="56">
        <v>1</v>
      </c>
      <c r="D87" s="56">
        <v>2</v>
      </c>
      <c r="E87" s="68">
        <v>45585</v>
      </c>
      <c r="H87" s="33" t="s">
        <v>16</v>
      </c>
    </row>
    <row r="88" spans="1:8" ht="15.75" thickBot="1" x14ac:dyDescent="0.3">
      <c r="A88" s="340"/>
      <c r="B88" s="57" t="s">
        <v>100</v>
      </c>
      <c r="C88" s="58">
        <v>4</v>
      </c>
      <c r="D88" s="58">
        <v>2</v>
      </c>
      <c r="E88" s="68">
        <v>45578</v>
      </c>
      <c r="H88" s="33" t="s">
        <v>16</v>
      </c>
    </row>
    <row r="89" spans="1:8" ht="15.75" thickBot="1" x14ac:dyDescent="0.3">
      <c r="A89" s="340"/>
      <c r="B89" s="125" t="s">
        <v>101</v>
      </c>
      <c r="C89" s="58">
        <v>2</v>
      </c>
      <c r="D89" s="58">
        <v>2</v>
      </c>
      <c r="E89" s="68">
        <v>45688</v>
      </c>
      <c r="H89" s="33" t="s">
        <v>16</v>
      </c>
    </row>
    <row r="90" spans="1:8" ht="15.75" thickBot="1" x14ac:dyDescent="0.3">
      <c r="A90" s="340"/>
      <c r="B90" s="125" t="s">
        <v>102</v>
      </c>
      <c r="C90" s="58">
        <v>3</v>
      </c>
      <c r="D90" s="58">
        <v>2</v>
      </c>
      <c r="E90" s="10">
        <v>45934</v>
      </c>
      <c r="H90" s="33" t="s">
        <v>16</v>
      </c>
    </row>
    <row r="91" spans="1:8" ht="15.75" thickBot="1" x14ac:dyDescent="0.3">
      <c r="A91" s="340"/>
      <c r="B91" s="57" t="s">
        <v>103</v>
      </c>
      <c r="C91" s="58">
        <v>1</v>
      </c>
      <c r="D91" s="58">
        <v>2</v>
      </c>
      <c r="E91" s="20">
        <v>45566</v>
      </c>
      <c r="H91" s="33" t="s">
        <v>16</v>
      </c>
    </row>
    <row r="92" spans="1:8" ht="15.75" thickBot="1" x14ac:dyDescent="0.3">
      <c r="A92" s="340"/>
      <c r="B92" s="57" t="s">
        <v>104</v>
      </c>
      <c r="C92" s="58">
        <v>6</v>
      </c>
      <c r="D92" s="58">
        <v>2</v>
      </c>
      <c r="E92" s="28">
        <v>45875</v>
      </c>
      <c r="H92" s="33"/>
    </row>
    <row r="93" spans="1:8" ht="15.75" thickBot="1" x14ac:dyDescent="0.3">
      <c r="A93" s="340"/>
      <c r="B93" s="57" t="s">
        <v>105</v>
      </c>
      <c r="C93" s="58">
        <v>1</v>
      </c>
      <c r="D93" s="58">
        <v>2</v>
      </c>
      <c r="E93" s="17">
        <v>45764</v>
      </c>
      <c r="H93" s="33"/>
    </row>
    <row r="94" spans="1:8" ht="15.75" thickBot="1" x14ac:dyDescent="0.3">
      <c r="A94" s="341"/>
      <c r="B94" s="57" t="s">
        <v>106</v>
      </c>
      <c r="C94" s="58">
        <v>2</v>
      </c>
      <c r="D94" s="58">
        <v>2</v>
      </c>
      <c r="E94" s="20">
        <v>45881</v>
      </c>
      <c r="F94" s="21"/>
      <c r="G94" s="21"/>
      <c r="H94" s="33" t="s">
        <v>16</v>
      </c>
    </row>
    <row r="95" spans="1:8" ht="15.75" thickBot="1" x14ac:dyDescent="0.3">
      <c r="A95" s="60">
        <v>41</v>
      </c>
      <c r="B95" s="126" t="s">
        <v>107</v>
      </c>
      <c r="C95" s="62">
        <v>1</v>
      </c>
      <c r="D95" s="62">
        <v>2</v>
      </c>
      <c r="E95" s="68">
        <v>45688</v>
      </c>
      <c r="F95" s="25"/>
      <c r="G95" s="25"/>
      <c r="H95" s="33" t="s">
        <v>16</v>
      </c>
    </row>
    <row r="96" spans="1:8" ht="15.75" thickBot="1" x14ac:dyDescent="0.3">
      <c r="A96" s="362">
        <v>42</v>
      </c>
      <c r="B96" s="66" t="s">
        <v>108</v>
      </c>
      <c r="C96" s="67">
        <v>2</v>
      </c>
      <c r="D96" s="67">
        <v>2</v>
      </c>
      <c r="E96" s="68">
        <v>45669</v>
      </c>
      <c r="F96" s="25"/>
      <c r="G96" s="25"/>
      <c r="H96" s="33" t="s">
        <v>16</v>
      </c>
    </row>
    <row r="97" spans="1:8" ht="15.75" thickBot="1" x14ac:dyDescent="0.3">
      <c r="A97" s="363"/>
      <c r="B97" s="66" t="s">
        <v>109</v>
      </c>
      <c r="C97" s="67">
        <v>1</v>
      </c>
      <c r="D97" s="67">
        <v>2</v>
      </c>
      <c r="E97" s="68">
        <v>45881</v>
      </c>
      <c r="F97" s="11"/>
      <c r="G97" s="11"/>
      <c r="H97" s="33"/>
    </row>
    <row r="98" spans="1:8" ht="15.75" thickBot="1" x14ac:dyDescent="0.3">
      <c r="A98" s="344">
        <v>43</v>
      </c>
      <c r="B98" s="120"/>
      <c r="C98" s="82"/>
      <c r="D98" s="82"/>
      <c r="E98" s="108"/>
      <c r="F98" s="11"/>
      <c r="G98" s="11"/>
      <c r="H98" s="33" t="s">
        <v>16</v>
      </c>
    </row>
    <row r="99" spans="1:8" ht="15.75" thickBot="1" x14ac:dyDescent="0.3">
      <c r="A99" s="346"/>
      <c r="B99" s="85" t="s">
        <v>110</v>
      </c>
      <c r="C99" s="84">
        <v>4</v>
      </c>
      <c r="D99" s="84">
        <v>2</v>
      </c>
      <c r="E99" s="59">
        <v>45689</v>
      </c>
      <c r="F99" s="21"/>
      <c r="G99" s="21"/>
      <c r="H99" s="33" t="s">
        <v>16</v>
      </c>
    </row>
    <row r="100" spans="1:8" ht="15.75" thickBot="1" x14ac:dyDescent="0.3">
      <c r="A100" s="89">
        <v>44</v>
      </c>
      <c r="B100" s="90" t="s">
        <v>111</v>
      </c>
      <c r="C100" s="91">
        <v>1</v>
      </c>
      <c r="D100" s="91">
        <v>2</v>
      </c>
      <c r="E100" s="10">
        <v>45881</v>
      </c>
      <c r="F100" s="25"/>
      <c r="G100" s="25"/>
      <c r="H100" s="33" t="s">
        <v>16</v>
      </c>
    </row>
    <row r="101" spans="1:8" ht="15.75" thickBot="1" x14ac:dyDescent="0.3">
      <c r="A101" s="127">
        <v>45</v>
      </c>
      <c r="B101" s="128" t="s">
        <v>112</v>
      </c>
      <c r="C101" s="129">
        <v>1</v>
      </c>
      <c r="D101" s="129">
        <v>2</v>
      </c>
      <c r="E101" s="68">
        <v>45581</v>
      </c>
      <c r="F101" s="130"/>
      <c r="G101" s="11"/>
      <c r="H101" s="107" t="s">
        <v>113</v>
      </c>
    </row>
    <row r="102" spans="1:8" ht="15.75" thickBot="1" x14ac:dyDescent="0.3">
      <c r="A102" s="364">
        <v>46</v>
      </c>
      <c r="B102" s="41" t="s">
        <v>114</v>
      </c>
      <c r="C102" s="42">
        <v>1</v>
      </c>
      <c r="D102" s="42">
        <v>2</v>
      </c>
      <c r="E102" s="20">
        <v>45881</v>
      </c>
      <c r="F102" s="11"/>
      <c r="G102" s="11"/>
      <c r="H102" s="33" t="s">
        <v>16</v>
      </c>
    </row>
    <row r="103" spans="1:8" ht="15.75" thickBot="1" x14ac:dyDescent="0.3">
      <c r="A103" s="365"/>
      <c r="B103" s="131" t="s">
        <v>115</v>
      </c>
      <c r="C103" s="132">
        <v>1</v>
      </c>
      <c r="D103" s="132">
        <v>2</v>
      </c>
      <c r="E103" s="10">
        <v>45836</v>
      </c>
      <c r="H103" s="33" t="s">
        <v>16</v>
      </c>
    </row>
    <row r="104" spans="1:8" ht="15.75" thickBot="1" x14ac:dyDescent="0.3">
      <c r="A104" s="366"/>
      <c r="B104" s="131" t="s">
        <v>116</v>
      </c>
      <c r="C104" s="132">
        <v>1</v>
      </c>
      <c r="D104" s="132">
        <v>2</v>
      </c>
      <c r="E104" s="68">
        <v>45473</v>
      </c>
      <c r="F104" s="21"/>
      <c r="G104" s="21"/>
      <c r="H104" s="33" t="s">
        <v>16</v>
      </c>
    </row>
    <row r="105" spans="1:8" ht="15.75" thickBot="1" x14ac:dyDescent="0.3">
      <c r="A105" s="349">
        <v>47</v>
      </c>
      <c r="B105" s="74" t="s">
        <v>117</v>
      </c>
      <c r="C105" s="100">
        <v>1</v>
      </c>
      <c r="D105" s="133">
        <v>2</v>
      </c>
      <c r="E105" s="20">
        <v>45881</v>
      </c>
      <c r="F105" s="11"/>
      <c r="G105" s="11"/>
      <c r="H105" s="33" t="s">
        <v>16</v>
      </c>
    </row>
    <row r="106" spans="1:8" ht="15.75" thickBot="1" x14ac:dyDescent="0.3">
      <c r="A106" s="367"/>
      <c r="B106" s="134" t="s">
        <v>118</v>
      </c>
      <c r="C106" s="135">
        <v>2</v>
      </c>
      <c r="D106" s="135">
        <v>2</v>
      </c>
      <c r="E106" s="20"/>
      <c r="F106" s="101"/>
      <c r="G106" s="101"/>
      <c r="H106" s="33"/>
    </row>
    <row r="107" spans="1:8" ht="15.75" thickBot="1" x14ac:dyDescent="0.3">
      <c r="A107" s="350"/>
      <c r="B107" s="136" t="s">
        <v>119</v>
      </c>
      <c r="C107" s="137">
        <v>1</v>
      </c>
      <c r="D107" s="137">
        <v>2</v>
      </c>
      <c r="E107" s="20">
        <v>45836</v>
      </c>
      <c r="F107" s="21"/>
      <c r="G107" s="21"/>
      <c r="H107" s="33" t="s">
        <v>16</v>
      </c>
    </row>
    <row r="108" spans="1:8" ht="15.75" thickBot="1" x14ac:dyDescent="0.3">
      <c r="A108" s="138">
        <v>48</v>
      </c>
      <c r="B108" s="139"/>
      <c r="C108" s="77"/>
      <c r="D108" s="77"/>
      <c r="E108" s="108"/>
      <c r="F108" s="140" t="s">
        <v>120</v>
      </c>
      <c r="G108" s="25"/>
      <c r="H108" s="33" t="s">
        <v>16</v>
      </c>
    </row>
    <row r="109" spans="1:8" ht="15.75" thickBot="1" x14ac:dyDescent="0.3">
      <c r="A109" s="351">
        <v>49</v>
      </c>
      <c r="B109" s="141" t="s">
        <v>121</v>
      </c>
      <c r="C109" s="142">
        <v>2</v>
      </c>
      <c r="D109" s="142">
        <v>2</v>
      </c>
      <c r="E109" s="68">
        <v>45836</v>
      </c>
      <c r="F109" s="25"/>
      <c r="G109" s="25"/>
      <c r="H109" s="33" t="s">
        <v>16</v>
      </c>
    </row>
    <row r="110" spans="1:8" ht="15.75" thickBot="1" x14ac:dyDescent="0.3">
      <c r="A110" s="352"/>
      <c r="B110" s="134" t="s">
        <v>122</v>
      </c>
      <c r="C110" s="135">
        <v>1</v>
      </c>
      <c r="D110" s="135">
        <v>2</v>
      </c>
      <c r="E110" s="20">
        <v>45690</v>
      </c>
      <c r="F110" s="11"/>
      <c r="G110" s="11"/>
      <c r="H110" s="33"/>
    </row>
    <row r="111" spans="1:8" ht="15.75" thickBot="1" x14ac:dyDescent="0.3">
      <c r="A111" s="352"/>
      <c r="B111" s="134" t="s">
        <v>123</v>
      </c>
      <c r="C111" s="135">
        <v>1</v>
      </c>
      <c r="D111" s="135">
        <v>2</v>
      </c>
      <c r="E111" s="20">
        <v>45744</v>
      </c>
      <c r="F111" s="11"/>
      <c r="G111" s="11"/>
      <c r="H111" s="33"/>
    </row>
    <row r="112" spans="1:8" ht="15.75" thickBot="1" x14ac:dyDescent="0.3">
      <c r="A112" s="353"/>
      <c r="B112" s="134" t="s">
        <v>124</v>
      </c>
      <c r="C112" s="135">
        <v>5</v>
      </c>
      <c r="D112" s="135">
        <v>2</v>
      </c>
      <c r="E112" s="20">
        <v>45689</v>
      </c>
      <c r="F112" s="11"/>
      <c r="G112" s="11"/>
      <c r="H112" s="33"/>
    </row>
    <row r="113" spans="1:8" ht="15.75" thickBot="1" x14ac:dyDescent="0.3">
      <c r="A113" s="368">
        <v>50</v>
      </c>
      <c r="B113" s="143" t="s">
        <v>125</v>
      </c>
      <c r="C113" s="144">
        <v>1</v>
      </c>
      <c r="D113" s="144">
        <v>2</v>
      </c>
      <c r="E113" s="68">
        <v>45836</v>
      </c>
      <c r="F113" s="11"/>
      <c r="G113" s="11"/>
      <c r="H113" s="33" t="s">
        <v>16</v>
      </c>
    </row>
    <row r="114" spans="1:8" ht="15.75" thickBot="1" x14ac:dyDescent="0.3">
      <c r="A114" s="369"/>
      <c r="B114" s="145" t="s">
        <v>126</v>
      </c>
      <c r="C114" s="146">
        <v>1</v>
      </c>
      <c r="D114" s="146">
        <v>2</v>
      </c>
      <c r="E114" s="10">
        <v>45836</v>
      </c>
      <c r="H114" s="33" t="s">
        <v>16</v>
      </c>
    </row>
    <row r="115" spans="1:8" ht="15.75" thickBot="1" x14ac:dyDescent="0.3">
      <c r="A115" s="369"/>
      <c r="B115" s="145" t="s">
        <v>127</v>
      </c>
      <c r="C115" s="146">
        <v>1</v>
      </c>
      <c r="D115" s="146">
        <v>2</v>
      </c>
      <c r="E115" s="10"/>
      <c r="H115" s="33"/>
    </row>
    <row r="116" spans="1:8" ht="15.75" thickBot="1" x14ac:dyDescent="0.3">
      <c r="A116" s="370"/>
      <c r="B116" s="145" t="s">
        <v>128</v>
      </c>
      <c r="C116" s="146">
        <v>2</v>
      </c>
      <c r="D116" s="146">
        <v>2</v>
      </c>
      <c r="E116" s="20">
        <v>45836</v>
      </c>
      <c r="F116" s="21"/>
      <c r="G116" s="21"/>
      <c r="H116" s="33" t="s">
        <v>16</v>
      </c>
    </row>
    <row r="117" spans="1:8" ht="15.75" thickBot="1" x14ac:dyDescent="0.3">
      <c r="A117" s="336">
        <v>51</v>
      </c>
      <c r="B117" s="50" t="s">
        <v>129</v>
      </c>
      <c r="C117" s="51">
        <v>2</v>
      </c>
      <c r="D117" s="51">
        <v>2</v>
      </c>
      <c r="E117" s="52">
        <v>45434</v>
      </c>
      <c r="F117" s="11"/>
      <c r="G117" s="11"/>
      <c r="H117" s="12" t="s">
        <v>9</v>
      </c>
    </row>
    <row r="118" spans="1:8" ht="15.75" thickBot="1" x14ac:dyDescent="0.3">
      <c r="A118" s="337"/>
      <c r="B118" s="53" t="s">
        <v>130</v>
      </c>
      <c r="C118" s="54">
        <v>1</v>
      </c>
      <c r="D118" s="54">
        <v>2</v>
      </c>
      <c r="E118" s="52">
        <v>45742</v>
      </c>
      <c r="H118" s="12" t="s">
        <v>9</v>
      </c>
    </row>
    <row r="119" spans="1:8" ht="15.75" thickBot="1" x14ac:dyDescent="0.3">
      <c r="A119" s="338"/>
      <c r="B119" s="53" t="s">
        <v>131</v>
      </c>
      <c r="C119" s="54">
        <v>1</v>
      </c>
      <c r="D119" s="54">
        <v>2</v>
      </c>
      <c r="E119" s="52">
        <v>45736</v>
      </c>
      <c r="F119" s="21"/>
      <c r="G119" s="21"/>
      <c r="H119" s="12" t="s">
        <v>9</v>
      </c>
    </row>
    <row r="120" spans="1:8" ht="15.75" thickBot="1" x14ac:dyDescent="0.3">
      <c r="A120" s="371">
        <v>52</v>
      </c>
      <c r="B120" s="147"/>
      <c r="C120" s="148"/>
      <c r="D120" s="148"/>
      <c r="E120" s="108"/>
      <c r="F120" s="11"/>
      <c r="G120" s="11"/>
      <c r="H120" s="33" t="s">
        <v>45</v>
      </c>
    </row>
    <row r="121" spans="1:8" ht="15.75" thickBot="1" x14ac:dyDescent="0.3">
      <c r="A121" s="372"/>
      <c r="B121" s="149" t="s">
        <v>132</v>
      </c>
      <c r="C121" s="150">
        <v>1</v>
      </c>
      <c r="D121" s="150">
        <v>2</v>
      </c>
      <c r="E121" s="68">
        <v>45888</v>
      </c>
      <c r="F121" s="21"/>
      <c r="G121" s="21"/>
      <c r="H121" s="33" t="s">
        <v>45</v>
      </c>
    </row>
    <row r="122" spans="1:8" ht="15.75" thickBot="1" x14ac:dyDescent="0.3">
      <c r="A122" s="114">
        <v>53</v>
      </c>
      <c r="B122" s="34"/>
      <c r="C122" s="35"/>
      <c r="D122" s="35"/>
      <c r="E122" s="46"/>
      <c r="F122" s="25"/>
      <c r="G122" s="25"/>
      <c r="H122" s="64"/>
    </row>
    <row r="123" spans="1:8" ht="15.75" thickBot="1" x14ac:dyDescent="0.3">
      <c r="A123" s="151">
        <v>54</v>
      </c>
      <c r="B123" s="152" t="s">
        <v>133</v>
      </c>
      <c r="C123" s="153">
        <v>3</v>
      </c>
      <c r="D123" s="153">
        <v>2</v>
      </c>
      <c r="E123" s="68">
        <v>45813</v>
      </c>
      <c r="F123" s="25"/>
      <c r="G123" s="25"/>
      <c r="H123" s="33" t="s">
        <v>16</v>
      </c>
    </row>
    <row r="124" spans="1:8" ht="15.75" thickBot="1" x14ac:dyDescent="0.3">
      <c r="A124" s="60">
        <v>55</v>
      </c>
      <c r="B124" s="61" t="s">
        <v>134</v>
      </c>
      <c r="C124" s="62">
        <v>1</v>
      </c>
      <c r="D124" s="62">
        <v>2</v>
      </c>
      <c r="E124" s="68">
        <v>45291</v>
      </c>
      <c r="F124" s="25"/>
      <c r="G124" s="25"/>
      <c r="H124" s="64" t="s">
        <v>45</v>
      </c>
    </row>
    <row r="125" spans="1:8" ht="15.75" thickBot="1" x14ac:dyDescent="0.3">
      <c r="A125" s="65">
        <v>56</v>
      </c>
      <c r="B125" s="66" t="s">
        <v>135</v>
      </c>
      <c r="C125" s="67">
        <v>1</v>
      </c>
      <c r="D125" s="67">
        <v>1</v>
      </c>
      <c r="E125" s="10">
        <v>45881</v>
      </c>
      <c r="F125" s="25"/>
      <c r="G125" s="25"/>
      <c r="H125" s="33" t="s">
        <v>16</v>
      </c>
    </row>
    <row r="126" spans="1:8" ht="15.75" thickBot="1" x14ac:dyDescent="0.3">
      <c r="A126" s="88">
        <v>57</v>
      </c>
      <c r="B126" s="81" t="s">
        <v>136</v>
      </c>
      <c r="C126" s="82">
        <v>2</v>
      </c>
      <c r="D126" s="82">
        <v>2</v>
      </c>
      <c r="E126" s="10">
        <v>45792</v>
      </c>
      <c r="F126" s="25"/>
      <c r="G126" s="25"/>
      <c r="H126" s="64"/>
    </row>
    <row r="127" spans="1:8" ht="16.5" customHeight="1" thickBot="1" x14ac:dyDescent="0.3">
      <c r="A127" s="357">
        <v>58</v>
      </c>
      <c r="B127" s="90" t="s">
        <v>137</v>
      </c>
      <c r="C127" s="91">
        <v>1</v>
      </c>
      <c r="D127" s="91">
        <v>2</v>
      </c>
      <c r="E127" s="10">
        <v>45869</v>
      </c>
      <c r="F127" s="11"/>
      <c r="G127" s="11"/>
      <c r="H127" s="154" t="s">
        <v>138</v>
      </c>
    </row>
    <row r="128" spans="1:8" ht="15.75" customHeight="1" thickBot="1" x14ac:dyDescent="0.3">
      <c r="A128" s="359"/>
      <c r="B128" s="155"/>
      <c r="C128" s="156"/>
      <c r="D128" s="156"/>
      <c r="E128" s="108"/>
      <c r="F128" s="21"/>
      <c r="G128" s="21"/>
      <c r="H128" s="33" t="s">
        <v>16</v>
      </c>
    </row>
    <row r="129" spans="1:8" ht="15.75" thickBot="1" x14ac:dyDescent="0.3">
      <c r="A129" s="95">
        <v>59</v>
      </c>
      <c r="B129" s="96" t="s">
        <v>139</v>
      </c>
      <c r="C129" s="97">
        <v>2</v>
      </c>
      <c r="D129" s="97">
        <v>1</v>
      </c>
      <c r="E129" s="78" t="s">
        <v>19</v>
      </c>
      <c r="F129" s="25"/>
      <c r="G129" s="25"/>
      <c r="H129" s="64"/>
    </row>
    <row r="130" spans="1:8" ht="15.75" thickBot="1" x14ac:dyDescent="0.3">
      <c r="A130" s="347">
        <v>60</v>
      </c>
      <c r="B130" s="157" t="s">
        <v>140</v>
      </c>
      <c r="C130" s="93">
        <v>1</v>
      </c>
      <c r="D130" s="93">
        <v>2</v>
      </c>
      <c r="E130" s="68">
        <v>45804</v>
      </c>
      <c r="F130" s="158"/>
      <c r="G130" s="11"/>
      <c r="H130" s="107"/>
    </row>
    <row r="131" spans="1:8" ht="15.75" thickBot="1" x14ac:dyDescent="0.3">
      <c r="A131" s="373"/>
      <c r="B131" s="159" t="s">
        <v>141</v>
      </c>
      <c r="C131" s="160">
        <v>1</v>
      </c>
      <c r="D131" s="160">
        <v>2</v>
      </c>
      <c r="E131" s="68">
        <v>45785</v>
      </c>
      <c r="H131" s="161"/>
    </row>
    <row r="132" spans="1:8" ht="15.75" thickBot="1" x14ac:dyDescent="0.3">
      <c r="A132" s="373"/>
      <c r="B132" s="159" t="s">
        <v>142</v>
      </c>
      <c r="C132" s="160">
        <v>3</v>
      </c>
      <c r="D132" s="160">
        <v>2</v>
      </c>
      <c r="E132" s="36">
        <v>45785</v>
      </c>
      <c r="F132" s="162"/>
      <c r="H132" s="161"/>
    </row>
    <row r="133" spans="1:8" ht="15.75" thickBot="1" x14ac:dyDescent="0.3">
      <c r="A133" s="373"/>
      <c r="B133" s="159" t="s">
        <v>143</v>
      </c>
      <c r="C133" s="163">
        <v>3</v>
      </c>
      <c r="D133" s="163">
        <v>2</v>
      </c>
      <c r="E133" s="68">
        <v>45069</v>
      </c>
      <c r="H133" s="161"/>
    </row>
    <row r="134" spans="1:8" ht="15.75" thickBot="1" x14ac:dyDescent="0.3">
      <c r="A134" s="373"/>
      <c r="B134" s="159" t="s">
        <v>144</v>
      </c>
      <c r="C134" s="160">
        <v>1</v>
      </c>
      <c r="D134" s="160">
        <v>2</v>
      </c>
      <c r="E134" s="68">
        <v>45069</v>
      </c>
      <c r="H134" s="161"/>
    </row>
    <row r="135" spans="1:8" ht="15.75" thickBot="1" x14ac:dyDescent="0.3">
      <c r="A135" s="373"/>
      <c r="B135" s="159" t="s">
        <v>145</v>
      </c>
      <c r="C135" s="160">
        <v>3</v>
      </c>
      <c r="D135" s="160">
        <v>2</v>
      </c>
      <c r="E135" s="78" t="s">
        <v>19</v>
      </c>
      <c r="H135" s="161"/>
    </row>
    <row r="136" spans="1:8" ht="15.75" thickBot="1" x14ac:dyDescent="0.3">
      <c r="A136" s="373"/>
      <c r="B136" s="159" t="s">
        <v>146</v>
      </c>
      <c r="C136" s="160">
        <v>1</v>
      </c>
      <c r="D136" s="160">
        <v>2</v>
      </c>
      <c r="E136" s="68">
        <v>45785</v>
      </c>
      <c r="H136" s="161"/>
    </row>
    <row r="137" spans="1:8" ht="15.75" thickBot="1" x14ac:dyDescent="0.3">
      <c r="A137" s="373"/>
      <c r="B137" s="159" t="s">
        <v>147</v>
      </c>
      <c r="C137" s="160">
        <v>1</v>
      </c>
      <c r="D137" s="160">
        <v>2</v>
      </c>
      <c r="E137" s="78" t="s">
        <v>19</v>
      </c>
      <c r="H137" s="161"/>
    </row>
    <row r="138" spans="1:8" ht="15.75" thickBot="1" x14ac:dyDescent="0.3">
      <c r="A138" s="373"/>
      <c r="B138" s="159" t="s">
        <v>148</v>
      </c>
      <c r="C138" s="160">
        <v>2</v>
      </c>
      <c r="D138" s="160">
        <v>2</v>
      </c>
      <c r="E138" s="68">
        <v>45606</v>
      </c>
      <c r="H138" s="161"/>
    </row>
    <row r="139" spans="1:8" ht="15.75" thickBot="1" x14ac:dyDescent="0.3">
      <c r="A139" s="373"/>
      <c r="B139" s="159" t="s">
        <v>149</v>
      </c>
      <c r="C139" s="160">
        <v>1</v>
      </c>
      <c r="D139" s="160">
        <v>2</v>
      </c>
      <c r="E139" s="52">
        <v>45785</v>
      </c>
      <c r="H139" s="161"/>
    </row>
    <row r="140" spans="1:8" ht="15.75" thickBot="1" x14ac:dyDescent="0.3">
      <c r="A140" s="373"/>
      <c r="B140" s="159" t="s">
        <v>150</v>
      </c>
      <c r="C140" s="160">
        <v>1</v>
      </c>
      <c r="D140" s="160">
        <v>2</v>
      </c>
      <c r="E140" s="78" t="s">
        <v>19</v>
      </c>
      <c r="H140" s="161"/>
    </row>
    <row r="141" spans="1:8" ht="15.75" thickBot="1" x14ac:dyDescent="0.3">
      <c r="A141" s="373"/>
      <c r="B141" s="164" t="s">
        <v>151</v>
      </c>
      <c r="C141" s="163">
        <v>3</v>
      </c>
      <c r="D141" s="163">
        <v>2</v>
      </c>
      <c r="E141" s="68">
        <v>45785</v>
      </c>
      <c r="H141" s="161"/>
    </row>
    <row r="142" spans="1:8" ht="15.75" thickBot="1" x14ac:dyDescent="0.3">
      <c r="A142" s="373"/>
      <c r="B142" s="165" t="s">
        <v>152</v>
      </c>
      <c r="C142" s="166">
        <v>3</v>
      </c>
      <c r="D142" s="166">
        <v>2</v>
      </c>
      <c r="E142" s="28">
        <v>45785</v>
      </c>
      <c r="F142" t="s">
        <v>153</v>
      </c>
      <c r="H142" s="161"/>
    </row>
    <row r="143" spans="1:8" ht="15.75" thickBot="1" x14ac:dyDescent="0.3">
      <c r="A143" s="373"/>
      <c r="B143" s="164" t="s">
        <v>154</v>
      </c>
      <c r="C143" s="163">
        <v>2</v>
      </c>
      <c r="D143" s="163">
        <v>2</v>
      </c>
      <c r="E143" s="68">
        <v>45785</v>
      </c>
      <c r="H143" s="161"/>
    </row>
    <row r="144" spans="1:8" ht="15.75" thickBot="1" x14ac:dyDescent="0.3">
      <c r="A144" s="373"/>
      <c r="B144" s="164"/>
      <c r="C144" s="160"/>
      <c r="D144" s="160"/>
      <c r="E144" s="39"/>
      <c r="H144" s="161"/>
    </row>
    <row r="145" spans="1:8" ht="15.75" thickBot="1" x14ac:dyDescent="0.3">
      <c r="A145" s="373"/>
      <c r="B145" s="164" t="s">
        <v>155</v>
      </c>
      <c r="C145" s="160">
        <v>2</v>
      </c>
      <c r="D145" s="160">
        <v>2</v>
      </c>
      <c r="E145" s="167" t="s">
        <v>19</v>
      </c>
      <c r="H145" s="161"/>
    </row>
    <row r="146" spans="1:8" ht="15.75" thickBot="1" x14ac:dyDescent="0.3">
      <c r="A146" s="373"/>
      <c r="B146" s="164" t="s">
        <v>156</v>
      </c>
      <c r="C146" s="160">
        <v>1</v>
      </c>
      <c r="D146" s="160">
        <v>2</v>
      </c>
      <c r="E146" s="167" t="s">
        <v>157</v>
      </c>
      <c r="H146" s="161"/>
    </row>
    <row r="147" spans="1:8" ht="15.75" thickBot="1" x14ac:dyDescent="0.3">
      <c r="A147" s="373"/>
      <c r="B147" s="159" t="s">
        <v>158</v>
      </c>
      <c r="C147" s="160">
        <v>1</v>
      </c>
      <c r="D147" s="160">
        <v>2</v>
      </c>
      <c r="E147" s="167" t="s">
        <v>19</v>
      </c>
      <c r="F147" s="21"/>
      <c r="G147" s="21"/>
      <c r="H147" s="168"/>
    </row>
    <row r="148" spans="1:8" s="171" customFormat="1" ht="15.75" thickBot="1" x14ac:dyDescent="0.3">
      <c r="A148" s="348"/>
      <c r="B148" s="159" t="s">
        <v>159</v>
      </c>
      <c r="C148" s="160">
        <v>1</v>
      </c>
      <c r="D148" s="160">
        <v>2</v>
      </c>
      <c r="E148" s="78" t="s">
        <v>19</v>
      </c>
      <c r="F148" s="169"/>
      <c r="G148" s="169"/>
      <c r="H148" s="170"/>
    </row>
    <row r="149" spans="1:8" ht="15.75" thickBot="1" x14ac:dyDescent="0.3">
      <c r="A149" s="364">
        <v>61</v>
      </c>
      <c r="B149" s="113"/>
      <c r="C149" s="42"/>
      <c r="D149" s="42"/>
      <c r="E149" s="78"/>
      <c r="F149" s="11"/>
      <c r="G149" s="11"/>
      <c r="H149" s="33" t="s">
        <v>160</v>
      </c>
    </row>
    <row r="150" spans="1:8" ht="15.75" thickBot="1" x14ac:dyDescent="0.3">
      <c r="A150" s="365"/>
      <c r="B150" s="172" t="s">
        <v>161</v>
      </c>
      <c r="C150" s="132">
        <v>2</v>
      </c>
      <c r="D150" s="132">
        <v>2</v>
      </c>
      <c r="E150" s="28">
        <v>45838</v>
      </c>
      <c r="F150" s="21"/>
      <c r="G150" s="21"/>
      <c r="H150" s="33" t="s">
        <v>160</v>
      </c>
    </row>
    <row r="151" spans="1:8" ht="15.75" thickBot="1" x14ac:dyDescent="0.3">
      <c r="A151" s="365"/>
      <c r="B151" s="172" t="s">
        <v>162</v>
      </c>
      <c r="C151" s="132">
        <v>1</v>
      </c>
      <c r="D151" s="132">
        <v>2</v>
      </c>
      <c r="E151" s="78" t="s">
        <v>19</v>
      </c>
      <c r="F151" s="21"/>
      <c r="G151" s="21"/>
      <c r="H151" s="33"/>
    </row>
    <row r="152" spans="1:8" ht="15.75" thickBot="1" x14ac:dyDescent="0.3">
      <c r="A152" s="365"/>
      <c r="B152" s="172" t="s">
        <v>163</v>
      </c>
      <c r="C152" s="132">
        <v>1</v>
      </c>
      <c r="D152" s="132">
        <v>2</v>
      </c>
      <c r="E152" s="78" t="s">
        <v>19</v>
      </c>
      <c r="F152" s="21"/>
      <c r="G152" s="21"/>
      <c r="H152" s="33"/>
    </row>
    <row r="153" spans="1:8" ht="15.75" thickBot="1" x14ac:dyDescent="0.3">
      <c r="A153" s="366"/>
      <c r="B153" s="172" t="s">
        <v>164</v>
      </c>
      <c r="C153" s="132">
        <v>1</v>
      </c>
      <c r="D153" s="132">
        <v>2</v>
      </c>
      <c r="E153" s="78" t="s">
        <v>19</v>
      </c>
      <c r="F153" s="21"/>
      <c r="G153" s="21"/>
      <c r="H153" s="33"/>
    </row>
    <row r="154" spans="1:8" ht="15.75" thickBot="1" x14ac:dyDescent="0.3">
      <c r="A154" s="374">
        <v>62</v>
      </c>
      <c r="B154" s="173" t="s">
        <v>165</v>
      </c>
      <c r="C154" s="174">
        <v>1</v>
      </c>
      <c r="D154" s="174">
        <v>2</v>
      </c>
      <c r="E154" s="78" t="s">
        <v>19</v>
      </c>
      <c r="F154" s="25"/>
      <c r="G154" s="25"/>
      <c r="H154" s="64"/>
    </row>
    <row r="155" spans="1:8" ht="15.75" thickBot="1" x14ac:dyDescent="0.3">
      <c r="A155" s="375"/>
      <c r="B155" s="173" t="s">
        <v>166</v>
      </c>
      <c r="C155" s="174">
        <v>1</v>
      </c>
      <c r="D155" s="174">
        <v>2</v>
      </c>
      <c r="E155" s="78" t="s">
        <v>19</v>
      </c>
      <c r="F155" s="11"/>
      <c r="G155" s="11"/>
      <c r="H155" s="107"/>
    </row>
    <row r="156" spans="1:8" ht="15.75" thickBot="1" x14ac:dyDescent="0.3">
      <c r="A156" s="376">
        <v>63</v>
      </c>
      <c r="B156" s="23"/>
      <c r="C156" s="24"/>
      <c r="D156" s="24"/>
      <c r="E156" s="68"/>
      <c r="F156" s="11"/>
      <c r="G156" s="11"/>
      <c r="H156" s="107"/>
    </row>
    <row r="157" spans="1:8" ht="15.75" thickBot="1" x14ac:dyDescent="0.3">
      <c r="A157" s="377"/>
      <c r="B157" s="175" t="s">
        <v>167</v>
      </c>
      <c r="C157" s="176">
        <v>1</v>
      </c>
      <c r="D157" s="176">
        <v>2</v>
      </c>
      <c r="E157" s="78" t="s">
        <v>19</v>
      </c>
      <c r="H157" s="161"/>
    </row>
    <row r="158" spans="1:8" ht="15.75" thickBot="1" x14ac:dyDescent="0.3">
      <c r="A158" s="378"/>
      <c r="B158" s="177" t="s">
        <v>168</v>
      </c>
      <c r="C158" s="176">
        <v>1</v>
      </c>
      <c r="D158" s="176">
        <v>2</v>
      </c>
      <c r="E158" s="167" t="s">
        <v>19</v>
      </c>
      <c r="F158" s="21"/>
      <c r="G158" s="21"/>
      <c r="H158" s="168"/>
    </row>
    <row r="159" spans="1:8" ht="15.75" thickBot="1" x14ac:dyDescent="0.3">
      <c r="A159" s="360">
        <v>64</v>
      </c>
      <c r="B159" s="116"/>
      <c r="C159" s="117"/>
      <c r="D159" s="117"/>
      <c r="E159" s="46"/>
      <c r="F159" s="11"/>
      <c r="G159" s="11"/>
      <c r="H159" s="107"/>
    </row>
    <row r="160" spans="1:8" ht="15.75" thickBot="1" x14ac:dyDescent="0.3">
      <c r="A160" s="361"/>
      <c r="B160" s="178"/>
      <c r="C160" s="179"/>
      <c r="D160" s="179"/>
      <c r="E160" s="39"/>
      <c r="F160" s="21"/>
      <c r="G160" s="21"/>
      <c r="H160" s="168"/>
    </row>
    <row r="161" spans="1:8" ht="15.75" thickBot="1" x14ac:dyDescent="0.3">
      <c r="A161" s="354">
        <v>65</v>
      </c>
      <c r="B161" s="103"/>
      <c r="C161" s="104"/>
      <c r="D161" s="104"/>
      <c r="E161" s="108"/>
      <c r="F161" s="11"/>
      <c r="G161" s="11"/>
      <c r="H161" s="107"/>
    </row>
    <row r="162" spans="1:8" ht="30.75" thickBot="1" x14ac:dyDescent="0.3">
      <c r="A162" s="356"/>
      <c r="B162" s="180" t="s">
        <v>169</v>
      </c>
      <c r="C162" s="106">
        <v>1</v>
      </c>
      <c r="D162" s="106">
        <v>2</v>
      </c>
      <c r="E162" s="20">
        <v>45748</v>
      </c>
      <c r="F162" s="21"/>
      <c r="G162" s="21"/>
      <c r="H162" s="168"/>
    </row>
    <row r="163" spans="1:8" ht="15.75" thickBot="1" x14ac:dyDescent="0.3">
      <c r="A163" s="110">
        <v>66</v>
      </c>
      <c r="B163" s="181" t="s">
        <v>170</v>
      </c>
      <c r="C163" s="112">
        <v>1</v>
      </c>
      <c r="D163" s="112">
        <v>2</v>
      </c>
      <c r="E163" s="20">
        <v>45856</v>
      </c>
      <c r="F163" s="25"/>
      <c r="G163" s="25"/>
      <c r="H163" s="64"/>
    </row>
    <row r="164" spans="1:8" ht="15.75" thickBot="1" x14ac:dyDescent="0.3">
      <c r="A164" s="379">
        <v>67</v>
      </c>
      <c r="B164" s="182" t="s">
        <v>171</v>
      </c>
      <c r="C164" s="123">
        <v>1</v>
      </c>
      <c r="D164" s="123">
        <v>2</v>
      </c>
      <c r="E164" s="52">
        <v>45309</v>
      </c>
      <c r="F164" s="11"/>
      <c r="G164" s="11"/>
      <c r="H164" s="107"/>
    </row>
    <row r="165" spans="1:8" ht="15.75" thickBot="1" x14ac:dyDescent="0.3">
      <c r="A165" s="380"/>
      <c r="B165" s="183" t="s">
        <v>172</v>
      </c>
      <c r="C165" s="184">
        <v>1</v>
      </c>
      <c r="D165" s="184">
        <v>2</v>
      </c>
      <c r="E165" s="52">
        <v>45801</v>
      </c>
      <c r="H165" s="161"/>
    </row>
    <row r="166" spans="1:8" ht="15.75" thickBot="1" x14ac:dyDescent="0.3">
      <c r="A166" s="380"/>
      <c r="B166" s="183"/>
      <c r="C166" s="184"/>
      <c r="D166" s="184"/>
      <c r="E166" s="185"/>
      <c r="F166" s="186"/>
      <c r="H166" s="161"/>
    </row>
    <row r="167" spans="1:8" ht="15.75" thickBot="1" x14ac:dyDescent="0.3">
      <c r="A167" s="380"/>
      <c r="B167" s="183" t="s">
        <v>173</v>
      </c>
      <c r="C167" s="184">
        <v>1</v>
      </c>
      <c r="D167" s="184">
        <v>2</v>
      </c>
      <c r="E167" s="52">
        <v>45444</v>
      </c>
      <c r="H167" s="161"/>
    </row>
    <row r="168" spans="1:8" ht="15.75" thickBot="1" x14ac:dyDescent="0.3">
      <c r="A168" s="380"/>
      <c r="B168" s="183" t="s">
        <v>174</v>
      </c>
      <c r="C168" s="184">
        <v>1</v>
      </c>
      <c r="D168" s="184"/>
      <c r="E168" s="36">
        <v>45801</v>
      </c>
      <c r="H168" s="161"/>
    </row>
    <row r="169" spans="1:8" ht="15.75" thickBot="1" x14ac:dyDescent="0.3">
      <c r="A169" s="380"/>
      <c r="B169" s="183" t="s">
        <v>175</v>
      </c>
      <c r="C169" s="184">
        <v>1</v>
      </c>
      <c r="D169" s="184">
        <v>2</v>
      </c>
      <c r="E169" s="52">
        <v>45444</v>
      </c>
      <c r="H169" s="161"/>
    </row>
    <row r="170" spans="1:8" ht="15.75" thickBot="1" x14ac:dyDescent="0.3">
      <c r="A170" s="381"/>
      <c r="B170" s="183"/>
      <c r="C170" s="184"/>
      <c r="D170" s="184"/>
      <c r="E170" s="39"/>
      <c r="F170" s="21"/>
      <c r="G170" s="21"/>
      <c r="H170" s="168"/>
    </row>
    <row r="171" spans="1:8" ht="15.75" thickBot="1" x14ac:dyDescent="0.3">
      <c r="A171" s="339">
        <v>68</v>
      </c>
      <c r="B171" s="55" t="s">
        <v>176</v>
      </c>
      <c r="C171" s="56">
        <v>1</v>
      </c>
      <c r="D171" s="56">
        <v>2</v>
      </c>
      <c r="E171" s="78" t="s">
        <v>19</v>
      </c>
      <c r="F171" s="11" t="s">
        <v>177</v>
      </c>
      <c r="G171" s="11"/>
      <c r="H171" s="107"/>
    </row>
    <row r="172" spans="1:8" ht="15.75" thickBot="1" x14ac:dyDescent="0.3">
      <c r="A172" s="340"/>
      <c r="B172" s="125" t="s">
        <v>178</v>
      </c>
      <c r="C172" s="58">
        <v>2</v>
      </c>
      <c r="D172" s="58">
        <v>2</v>
      </c>
      <c r="E172" s="52">
        <v>45658</v>
      </c>
      <c r="F172" t="s">
        <v>177</v>
      </c>
      <c r="H172" s="161"/>
    </row>
    <row r="173" spans="1:8" ht="15.75" thickBot="1" x14ac:dyDescent="0.3">
      <c r="A173" s="340"/>
      <c r="B173" s="125" t="s">
        <v>179</v>
      </c>
      <c r="C173" s="58">
        <v>1</v>
      </c>
      <c r="D173" s="58">
        <v>2</v>
      </c>
      <c r="E173" s="52">
        <v>45689</v>
      </c>
      <c r="H173" s="161"/>
    </row>
    <row r="174" spans="1:8" ht="15.75" thickBot="1" x14ac:dyDescent="0.3">
      <c r="A174" s="340"/>
      <c r="B174" s="125" t="s">
        <v>180</v>
      </c>
      <c r="C174" s="58">
        <v>1</v>
      </c>
      <c r="D174" s="58">
        <v>2</v>
      </c>
      <c r="E174" s="52">
        <v>45689</v>
      </c>
      <c r="H174" s="161"/>
    </row>
    <row r="175" spans="1:8" ht="15.75" thickBot="1" x14ac:dyDescent="0.3">
      <c r="A175" s="341"/>
      <c r="B175" s="57" t="s">
        <v>181</v>
      </c>
      <c r="C175" s="58">
        <v>1</v>
      </c>
      <c r="D175" s="58">
        <v>2</v>
      </c>
      <c r="E175" s="167" t="s">
        <v>19</v>
      </c>
      <c r="F175" s="21" t="s">
        <v>177</v>
      </c>
      <c r="G175" s="21"/>
      <c r="H175" s="168"/>
    </row>
    <row r="176" spans="1:8" ht="15.75" thickBot="1" x14ac:dyDescent="0.3">
      <c r="A176" s="333">
        <v>69</v>
      </c>
      <c r="B176" s="44" t="s">
        <v>182</v>
      </c>
      <c r="C176" s="187">
        <v>1</v>
      </c>
      <c r="D176" s="187">
        <v>2</v>
      </c>
      <c r="E176" s="52">
        <v>45687</v>
      </c>
      <c r="F176" s="11" t="s">
        <v>183</v>
      </c>
      <c r="G176" s="11"/>
      <c r="H176" s="107"/>
    </row>
    <row r="177" spans="1:8" ht="15.75" thickBot="1" x14ac:dyDescent="0.3">
      <c r="A177" s="334"/>
      <c r="B177" s="47" t="s">
        <v>184</v>
      </c>
      <c r="C177" s="48">
        <v>1</v>
      </c>
      <c r="D177" s="48">
        <v>2</v>
      </c>
      <c r="E177" s="68">
        <v>45748</v>
      </c>
      <c r="H177" s="161"/>
    </row>
    <row r="178" spans="1:8" ht="15.75" thickBot="1" x14ac:dyDescent="0.3">
      <c r="A178" s="334"/>
      <c r="B178" s="47" t="s">
        <v>185</v>
      </c>
      <c r="C178" s="48">
        <v>1</v>
      </c>
      <c r="D178" s="48">
        <v>2</v>
      </c>
      <c r="E178" s="68">
        <v>45748</v>
      </c>
      <c r="H178" s="161"/>
    </row>
    <row r="179" spans="1:8" ht="15.75" thickBot="1" x14ac:dyDescent="0.3">
      <c r="A179" s="335"/>
      <c r="B179" s="188" t="s">
        <v>186</v>
      </c>
      <c r="C179" s="189">
        <v>1</v>
      </c>
      <c r="D179" s="189">
        <v>2</v>
      </c>
      <c r="E179" s="68">
        <v>42987</v>
      </c>
      <c r="F179" s="21"/>
      <c r="G179" s="21"/>
      <c r="H179" s="168"/>
    </row>
    <row r="180" spans="1:8" ht="15.75" thickBot="1" x14ac:dyDescent="0.3">
      <c r="A180" s="190">
        <v>70</v>
      </c>
      <c r="B180" s="191" t="s">
        <v>187</v>
      </c>
      <c r="C180" s="192">
        <v>1</v>
      </c>
      <c r="D180" s="192">
        <v>2</v>
      </c>
      <c r="E180" s="52">
        <v>45688</v>
      </c>
      <c r="F180" s="25"/>
      <c r="G180" s="25"/>
      <c r="H180" s="64"/>
    </row>
    <row r="181" spans="1:8" ht="15.75" thickBot="1" x14ac:dyDescent="0.3">
      <c r="A181" s="193">
        <v>71</v>
      </c>
      <c r="B181" s="194" t="s">
        <v>188</v>
      </c>
      <c r="C181" s="195">
        <v>1</v>
      </c>
      <c r="D181" s="195">
        <v>2</v>
      </c>
      <c r="E181" s="68">
        <v>42987</v>
      </c>
      <c r="F181" s="25"/>
      <c r="G181" s="25"/>
      <c r="H181" s="64"/>
    </row>
    <row r="182" spans="1:8" ht="15.75" thickBot="1" x14ac:dyDescent="0.3">
      <c r="A182" s="328">
        <v>72</v>
      </c>
      <c r="B182" s="196"/>
      <c r="C182" s="27"/>
      <c r="D182" s="27"/>
      <c r="E182" s="46"/>
      <c r="F182" s="11"/>
      <c r="G182" s="11"/>
      <c r="H182" s="107"/>
    </row>
    <row r="183" spans="1:8" ht="15.75" thickBot="1" x14ac:dyDescent="0.3">
      <c r="A183" s="330"/>
      <c r="B183" s="30" t="s">
        <v>189</v>
      </c>
      <c r="C183" s="31">
        <v>5</v>
      </c>
      <c r="D183" s="31">
        <v>2</v>
      </c>
      <c r="E183" s="52">
        <v>45687</v>
      </c>
      <c r="F183" s="21"/>
      <c r="G183" s="21"/>
      <c r="H183" s="168"/>
    </row>
    <row r="184" spans="1:8" ht="15.75" thickBot="1" x14ac:dyDescent="0.3">
      <c r="A184" s="197">
        <v>73</v>
      </c>
      <c r="B184" s="198" t="s">
        <v>190</v>
      </c>
      <c r="C184" s="199">
        <v>2</v>
      </c>
      <c r="D184" s="199">
        <v>2</v>
      </c>
      <c r="E184" s="200">
        <v>45717</v>
      </c>
      <c r="F184" s="25"/>
      <c r="G184" s="25"/>
      <c r="H184" s="64"/>
    </row>
    <row r="185" spans="1:8" ht="15.75" thickBot="1" x14ac:dyDescent="0.3">
      <c r="A185" s="349">
        <v>74</v>
      </c>
      <c r="B185" s="74" t="s">
        <v>191</v>
      </c>
      <c r="C185" s="75">
        <v>1</v>
      </c>
      <c r="D185" s="75">
        <v>2</v>
      </c>
      <c r="E185" s="78" t="s">
        <v>19</v>
      </c>
      <c r="F185" s="11"/>
      <c r="G185" s="11"/>
      <c r="H185" s="107"/>
    </row>
    <row r="186" spans="1:8" ht="15.75" thickBot="1" x14ac:dyDescent="0.3">
      <c r="A186" s="350"/>
      <c r="B186" s="136" t="s">
        <v>192</v>
      </c>
      <c r="C186" s="137">
        <v>1</v>
      </c>
      <c r="D186" s="137">
        <v>2</v>
      </c>
      <c r="E186" s="167" t="s">
        <v>19</v>
      </c>
      <c r="F186" s="21" t="s">
        <v>177</v>
      </c>
      <c r="G186" s="21"/>
      <c r="H186" s="168"/>
    </row>
    <row r="187" spans="1:8" ht="15.75" thickBot="1" x14ac:dyDescent="0.3">
      <c r="A187" s="138">
        <v>75</v>
      </c>
      <c r="B187" s="76" t="s">
        <v>193</v>
      </c>
      <c r="C187" s="77">
        <v>1</v>
      </c>
      <c r="D187" s="77">
        <v>1</v>
      </c>
      <c r="E187" s="28">
        <v>45566</v>
      </c>
      <c r="F187" s="25"/>
      <c r="G187" s="25"/>
      <c r="H187" s="64"/>
    </row>
    <row r="188" spans="1:8" ht="15.75" thickBot="1" x14ac:dyDescent="0.3">
      <c r="A188" s="383">
        <v>76</v>
      </c>
      <c r="B188" s="141" t="s">
        <v>194</v>
      </c>
      <c r="C188" s="142">
        <v>3</v>
      </c>
      <c r="D188" s="142">
        <v>2</v>
      </c>
      <c r="E188" s="20">
        <v>45689</v>
      </c>
      <c r="F188" s="11"/>
      <c r="G188" s="11"/>
      <c r="H188" s="33" t="s">
        <v>195</v>
      </c>
    </row>
    <row r="189" spans="1:8" ht="15.75" thickBot="1" x14ac:dyDescent="0.3">
      <c r="A189" s="384"/>
      <c r="B189" s="201" t="s">
        <v>196</v>
      </c>
      <c r="C189" s="202">
        <v>0</v>
      </c>
      <c r="D189" s="202">
        <v>2</v>
      </c>
      <c r="E189" s="78" t="s">
        <v>19</v>
      </c>
      <c r="H189" s="33" t="s">
        <v>195</v>
      </c>
    </row>
    <row r="190" spans="1:8" ht="15.75" thickBot="1" x14ac:dyDescent="0.3">
      <c r="A190" s="384"/>
      <c r="B190" s="201" t="s">
        <v>197</v>
      </c>
      <c r="C190" s="202">
        <v>8</v>
      </c>
      <c r="D190" s="202">
        <v>2</v>
      </c>
      <c r="E190" s="10">
        <v>45689</v>
      </c>
      <c r="H190" s="33" t="s">
        <v>195</v>
      </c>
    </row>
    <row r="191" spans="1:8" ht="15.75" thickBot="1" x14ac:dyDescent="0.3">
      <c r="A191" s="384"/>
      <c r="B191" s="201" t="s">
        <v>198</v>
      </c>
      <c r="C191" s="202">
        <v>1</v>
      </c>
      <c r="D191" s="202">
        <v>2</v>
      </c>
      <c r="E191" s="78" t="s">
        <v>19</v>
      </c>
      <c r="H191" s="33"/>
    </row>
    <row r="192" spans="1:8" ht="15.75" thickBot="1" x14ac:dyDescent="0.3">
      <c r="A192" s="385"/>
      <c r="B192" s="201" t="s">
        <v>199</v>
      </c>
      <c r="C192" s="202">
        <v>4</v>
      </c>
      <c r="D192" s="202">
        <v>2</v>
      </c>
      <c r="E192" s="98">
        <v>45689</v>
      </c>
      <c r="F192" s="21"/>
      <c r="G192" s="21"/>
      <c r="H192" s="33" t="s">
        <v>195</v>
      </c>
    </row>
    <row r="193" spans="1:8" ht="15.75" thickBot="1" x14ac:dyDescent="0.3">
      <c r="A193" s="368">
        <v>77</v>
      </c>
      <c r="B193" s="143" t="s">
        <v>200</v>
      </c>
      <c r="C193" s="203">
        <v>1</v>
      </c>
      <c r="D193" s="144">
        <v>2</v>
      </c>
      <c r="E193" s="68">
        <v>45303</v>
      </c>
      <c r="F193" s="11"/>
      <c r="G193" s="11"/>
      <c r="H193" s="107"/>
    </row>
    <row r="194" spans="1:8" ht="15.75" thickBot="1" x14ac:dyDescent="0.3">
      <c r="A194" s="369"/>
      <c r="B194" s="145" t="s">
        <v>201</v>
      </c>
      <c r="C194" s="204">
        <v>1</v>
      </c>
      <c r="D194" s="146">
        <v>2</v>
      </c>
      <c r="E194" s="68">
        <v>45934</v>
      </c>
      <c r="F194" s="101"/>
      <c r="G194" s="101"/>
      <c r="H194" s="161"/>
    </row>
    <row r="195" spans="1:8" ht="15.75" thickBot="1" x14ac:dyDescent="0.3">
      <c r="A195" s="369"/>
      <c r="B195" s="145"/>
      <c r="C195" s="204"/>
      <c r="D195" s="146"/>
      <c r="E195" s="39"/>
      <c r="H195" s="161"/>
    </row>
    <row r="196" spans="1:8" ht="15.75" thickBot="1" x14ac:dyDescent="0.3">
      <c r="A196" s="370"/>
      <c r="B196" s="145" t="s">
        <v>202</v>
      </c>
      <c r="C196" s="146">
        <v>2</v>
      </c>
      <c r="D196" s="146">
        <v>2</v>
      </c>
      <c r="E196" s="68">
        <v>45669</v>
      </c>
      <c r="F196" s="21"/>
      <c r="G196" s="21"/>
      <c r="H196" s="168"/>
    </row>
    <row r="197" spans="1:8" ht="15.75" thickBot="1" x14ac:dyDescent="0.3">
      <c r="A197" s="336">
        <v>78</v>
      </c>
      <c r="B197" s="50" t="s">
        <v>203</v>
      </c>
      <c r="C197" s="51">
        <v>4</v>
      </c>
      <c r="D197" s="51">
        <v>2</v>
      </c>
      <c r="E197" s="10">
        <v>45934</v>
      </c>
      <c r="F197" s="11"/>
      <c r="G197" s="11"/>
      <c r="H197" s="33" t="s">
        <v>16</v>
      </c>
    </row>
    <row r="198" spans="1:8" ht="15.75" thickBot="1" x14ac:dyDescent="0.3">
      <c r="A198" s="338"/>
      <c r="B198" s="53" t="s">
        <v>204</v>
      </c>
      <c r="C198" s="54">
        <v>1</v>
      </c>
      <c r="D198" s="54">
        <v>2</v>
      </c>
      <c r="E198" s="10">
        <v>45934</v>
      </c>
      <c r="F198" s="21"/>
      <c r="G198" s="21"/>
      <c r="H198" s="33" t="s">
        <v>16</v>
      </c>
    </row>
    <row r="199" spans="1:8" ht="15.75" thickBot="1" x14ac:dyDescent="0.3">
      <c r="A199" s="371">
        <v>79</v>
      </c>
      <c r="B199" s="147" t="s">
        <v>205</v>
      </c>
      <c r="C199" s="148">
        <v>6</v>
      </c>
      <c r="D199" s="148">
        <v>2</v>
      </c>
      <c r="E199" s="20">
        <v>45931</v>
      </c>
      <c r="F199" s="11"/>
      <c r="G199" s="11"/>
      <c r="H199" s="33" t="s">
        <v>16</v>
      </c>
    </row>
    <row r="200" spans="1:8" ht="15.75" thickBot="1" x14ac:dyDescent="0.3">
      <c r="A200" s="386"/>
      <c r="B200" s="205" t="s">
        <v>206</v>
      </c>
      <c r="C200" s="150">
        <v>1</v>
      </c>
      <c r="D200" s="150">
        <v>2</v>
      </c>
      <c r="E200" s="20">
        <v>45881</v>
      </c>
      <c r="H200" s="33" t="s">
        <v>16</v>
      </c>
    </row>
    <row r="201" spans="1:8" ht="15.75" thickBot="1" x14ac:dyDescent="0.3">
      <c r="A201" s="386"/>
      <c r="B201" s="149"/>
      <c r="C201" s="150"/>
      <c r="D201" s="150"/>
      <c r="E201" s="39"/>
      <c r="H201" s="33" t="s">
        <v>16</v>
      </c>
    </row>
    <row r="202" spans="1:8" ht="15.75" thickBot="1" x14ac:dyDescent="0.3">
      <c r="A202" s="386"/>
      <c r="B202" s="149"/>
      <c r="C202" s="150"/>
      <c r="D202" s="150"/>
      <c r="E202" s="39"/>
      <c r="H202" s="33" t="s">
        <v>16</v>
      </c>
    </row>
    <row r="203" spans="1:8" ht="15.75" thickBot="1" x14ac:dyDescent="0.3">
      <c r="A203" s="386"/>
      <c r="B203" s="149" t="s">
        <v>207</v>
      </c>
      <c r="C203" s="150">
        <v>2</v>
      </c>
      <c r="D203" s="150">
        <v>2</v>
      </c>
      <c r="E203" s="20">
        <v>45566</v>
      </c>
      <c r="H203" s="33" t="s">
        <v>16</v>
      </c>
    </row>
    <row r="204" spans="1:8" ht="15.75" thickBot="1" x14ac:dyDescent="0.3">
      <c r="A204" s="386"/>
      <c r="B204" s="149" t="s">
        <v>208</v>
      </c>
      <c r="C204" s="150">
        <v>1</v>
      </c>
      <c r="D204" s="150">
        <v>2</v>
      </c>
      <c r="E204" s="78" t="s">
        <v>19</v>
      </c>
      <c r="H204" s="33"/>
    </row>
    <row r="205" spans="1:8" ht="15.75" thickBot="1" x14ac:dyDescent="0.3">
      <c r="A205" s="386"/>
      <c r="B205" s="149" t="s">
        <v>209</v>
      </c>
      <c r="C205" s="150">
        <v>1</v>
      </c>
      <c r="D205" s="150">
        <v>2</v>
      </c>
      <c r="E205" s="78" t="s">
        <v>19</v>
      </c>
      <c r="H205" s="33"/>
    </row>
    <row r="206" spans="1:8" ht="15.75" thickBot="1" x14ac:dyDescent="0.3">
      <c r="A206" s="386"/>
      <c r="B206" s="149" t="s">
        <v>210</v>
      </c>
      <c r="C206" s="150">
        <v>1</v>
      </c>
      <c r="D206" s="150">
        <v>2</v>
      </c>
      <c r="E206" s="78" t="s">
        <v>19</v>
      </c>
      <c r="H206" s="33"/>
    </row>
    <row r="207" spans="1:8" ht="15.75" thickBot="1" x14ac:dyDescent="0.3">
      <c r="A207" s="386"/>
      <c r="B207" s="149" t="s">
        <v>211</v>
      </c>
      <c r="C207" s="150">
        <v>1</v>
      </c>
      <c r="D207" s="150">
        <v>2</v>
      </c>
      <c r="E207" s="78" t="s">
        <v>19</v>
      </c>
      <c r="H207" s="33"/>
    </row>
    <row r="208" spans="1:8" ht="15.75" thickBot="1" x14ac:dyDescent="0.3">
      <c r="A208" s="386"/>
      <c r="B208" s="149" t="s">
        <v>212</v>
      </c>
      <c r="C208" s="150">
        <v>1</v>
      </c>
      <c r="D208" s="150">
        <v>2</v>
      </c>
      <c r="E208" s="78" t="s">
        <v>19</v>
      </c>
      <c r="H208" s="33"/>
    </row>
    <row r="209" spans="1:8" ht="15.75" thickBot="1" x14ac:dyDescent="0.3">
      <c r="A209" s="386"/>
      <c r="B209" s="149" t="s">
        <v>213</v>
      </c>
      <c r="C209" s="150">
        <v>1</v>
      </c>
      <c r="D209" s="150">
        <v>2</v>
      </c>
      <c r="E209" s="78" t="s">
        <v>19</v>
      </c>
      <c r="H209" s="33"/>
    </row>
    <row r="210" spans="1:8" ht="15.75" thickBot="1" x14ac:dyDescent="0.3">
      <c r="A210" s="386"/>
      <c r="B210" s="149" t="s">
        <v>214</v>
      </c>
      <c r="C210" s="150">
        <v>1</v>
      </c>
      <c r="D210" s="150">
        <v>2</v>
      </c>
      <c r="E210" s="78" t="s">
        <v>19</v>
      </c>
      <c r="H210" s="33"/>
    </row>
    <row r="211" spans="1:8" ht="15.75" thickBot="1" x14ac:dyDescent="0.3">
      <c r="A211" s="386"/>
      <c r="B211" s="149" t="s">
        <v>215</v>
      </c>
      <c r="C211" s="150">
        <v>1</v>
      </c>
      <c r="D211" s="150">
        <v>2</v>
      </c>
      <c r="E211" s="78" t="s">
        <v>19</v>
      </c>
      <c r="H211" s="33"/>
    </row>
    <row r="212" spans="1:8" ht="15.75" thickBot="1" x14ac:dyDescent="0.3">
      <c r="A212" s="386"/>
      <c r="B212" s="149" t="s">
        <v>216</v>
      </c>
      <c r="C212" s="150">
        <v>2</v>
      </c>
      <c r="D212" s="150">
        <v>2</v>
      </c>
      <c r="E212" s="78" t="s">
        <v>19</v>
      </c>
      <c r="H212" s="33"/>
    </row>
    <row r="213" spans="1:8" ht="15.75" thickBot="1" x14ac:dyDescent="0.3">
      <c r="A213" s="372"/>
      <c r="B213" s="149"/>
      <c r="C213" s="150"/>
      <c r="D213" s="150"/>
      <c r="E213" s="39"/>
      <c r="F213" s="21"/>
      <c r="G213" s="21"/>
      <c r="H213" s="33" t="s">
        <v>16</v>
      </c>
    </row>
    <row r="214" spans="1:8" ht="15.75" thickBot="1" x14ac:dyDescent="0.3">
      <c r="A214" s="206">
        <v>80</v>
      </c>
      <c r="B214" s="207" t="s">
        <v>217</v>
      </c>
      <c r="C214" s="174">
        <v>75</v>
      </c>
      <c r="D214" s="174">
        <v>2</v>
      </c>
      <c r="E214" s="208">
        <v>45939</v>
      </c>
      <c r="F214" s="25"/>
      <c r="G214" s="25"/>
      <c r="H214" s="64" t="s">
        <v>218</v>
      </c>
    </row>
    <row r="215" spans="1:8" x14ac:dyDescent="0.25">
      <c r="A215" s="209">
        <v>81</v>
      </c>
      <c r="B215" s="134" t="s">
        <v>219</v>
      </c>
      <c r="C215" s="135">
        <v>2</v>
      </c>
      <c r="D215" s="135">
        <v>2</v>
      </c>
      <c r="E215" s="208">
        <v>45689</v>
      </c>
    </row>
    <row r="216" spans="1:8" x14ac:dyDescent="0.25">
      <c r="A216" s="209">
        <v>82</v>
      </c>
      <c r="B216" s="134" t="s">
        <v>220</v>
      </c>
      <c r="C216" s="135">
        <v>2</v>
      </c>
      <c r="D216" s="135">
        <v>2</v>
      </c>
      <c r="E216" s="210">
        <v>45716</v>
      </c>
    </row>
    <row r="217" spans="1:8" x14ac:dyDescent="0.25">
      <c r="A217" s="387">
        <v>83</v>
      </c>
      <c r="B217" s="134" t="s">
        <v>221</v>
      </c>
      <c r="C217" s="135">
        <v>1</v>
      </c>
      <c r="D217" s="135">
        <v>2</v>
      </c>
      <c r="E217" s="208">
        <v>45669</v>
      </c>
    </row>
    <row r="218" spans="1:8" x14ac:dyDescent="0.25">
      <c r="A218" s="387"/>
      <c r="B218" s="134" t="s">
        <v>222</v>
      </c>
      <c r="C218" s="135">
        <v>1</v>
      </c>
      <c r="D218" s="135">
        <v>2</v>
      </c>
      <c r="E218" s="208">
        <v>45304</v>
      </c>
    </row>
    <row r="219" spans="1:8" x14ac:dyDescent="0.25">
      <c r="A219" s="387">
        <v>84</v>
      </c>
      <c r="B219" s="134" t="s">
        <v>223</v>
      </c>
      <c r="C219" s="135">
        <v>1</v>
      </c>
      <c r="D219" s="135">
        <v>2</v>
      </c>
      <c r="E219" s="208">
        <v>45750</v>
      </c>
    </row>
    <row r="220" spans="1:8" x14ac:dyDescent="0.25">
      <c r="A220" s="387"/>
      <c r="B220" s="134" t="s">
        <v>224</v>
      </c>
      <c r="C220" s="135">
        <v>1</v>
      </c>
      <c r="D220" s="135">
        <v>2</v>
      </c>
      <c r="E220" s="211">
        <v>45717</v>
      </c>
    </row>
    <row r="221" spans="1:8" x14ac:dyDescent="0.25">
      <c r="A221" s="209">
        <v>85</v>
      </c>
      <c r="B221" s="134" t="s">
        <v>225</v>
      </c>
      <c r="C221" s="135">
        <v>1</v>
      </c>
      <c r="D221" s="135">
        <v>2</v>
      </c>
      <c r="E221" s="212">
        <v>45808</v>
      </c>
    </row>
    <row r="222" spans="1:8" x14ac:dyDescent="0.25">
      <c r="A222" s="209">
        <v>86</v>
      </c>
      <c r="B222" s="134" t="s">
        <v>226</v>
      </c>
      <c r="C222" s="135">
        <v>1</v>
      </c>
      <c r="D222" s="135">
        <v>2</v>
      </c>
      <c r="E222" s="213">
        <v>45808</v>
      </c>
    </row>
    <row r="223" spans="1:8" x14ac:dyDescent="0.25">
      <c r="A223" s="209">
        <v>87</v>
      </c>
      <c r="B223" s="134" t="s">
        <v>227</v>
      </c>
      <c r="C223" s="135">
        <v>1</v>
      </c>
      <c r="D223" s="135">
        <v>2</v>
      </c>
      <c r="E223" s="36">
        <v>45748</v>
      </c>
    </row>
    <row r="224" spans="1:8" x14ac:dyDescent="0.25">
      <c r="A224" s="209">
        <v>88</v>
      </c>
      <c r="B224" s="134" t="s">
        <v>228</v>
      </c>
      <c r="C224" s="135">
        <v>1</v>
      </c>
      <c r="D224" s="135">
        <v>2</v>
      </c>
      <c r="E224" s="36">
        <v>45689</v>
      </c>
    </row>
    <row r="225" spans="1:5" x14ac:dyDescent="0.25">
      <c r="A225" s="209">
        <v>89</v>
      </c>
      <c r="B225" s="134" t="s">
        <v>229</v>
      </c>
      <c r="C225" s="135">
        <v>1</v>
      </c>
      <c r="D225" s="135">
        <v>2</v>
      </c>
      <c r="E225" s="68">
        <v>45444</v>
      </c>
    </row>
    <row r="226" spans="1:5" x14ac:dyDescent="0.25">
      <c r="A226" s="387">
        <v>90</v>
      </c>
      <c r="B226" s="134" t="s">
        <v>230</v>
      </c>
      <c r="C226" s="135">
        <v>9</v>
      </c>
      <c r="D226" s="135">
        <v>2</v>
      </c>
      <c r="E226" s="17">
        <v>45764</v>
      </c>
    </row>
    <row r="227" spans="1:5" x14ac:dyDescent="0.25">
      <c r="A227" s="387"/>
      <c r="B227" s="134" t="s">
        <v>231</v>
      </c>
      <c r="C227" s="135">
        <v>4</v>
      </c>
      <c r="D227" s="135">
        <v>2</v>
      </c>
      <c r="E227" s="109">
        <v>45764</v>
      </c>
    </row>
    <row r="228" spans="1:5" x14ac:dyDescent="0.25">
      <c r="A228" s="1">
        <v>91</v>
      </c>
      <c r="B228" s="134" t="s">
        <v>232</v>
      </c>
      <c r="C228" s="135">
        <v>1</v>
      </c>
      <c r="D228" s="135">
        <v>2</v>
      </c>
      <c r="E228" s="68">
        <v>45600</v>
      </c>
    </row>
    <row r="229" spans="1:5" x14ac:dyDescent="0.25">
      <c r="A229" s="1">
        <v>92</v>
      </c>
      <c r="B229" s="134" t="s">
        <v>233</v>
      </c>
      <c r="C229" s="135">
        <v>1</v>
      </c>
      <c r="D229" s="135">
        <v>2</v>
      </c>
      <c r="E229" s="68">
        <v>45634</v>
      </c>
    </row>
    <row r="230" spans="1:5" x14ac:dyDescent="0.25">
      <c r="A230" s="1">
        <v>93</v>
      </c>
      <c r="B230" s="134" t="s">
        <v>234</v>
      </c>
      <c r="C230" s="135">
        <v>1</v>
      </c>
      <c r="D230" s="135">
        <v>2</v>
      </c>
      <c r="E230" s="68">
        <v>45748</v>
      </c>
    </row>
    <row r="231" spans="1:5" ht="15.75" thickBot="1" x14ac:dyDescent="0.3">
      <c r="A231" s="1">
        <v>94</v>
      </c>
      <c r="B231" s="134" t="s">
        <v>235</v>
      </c>
      <c r="C231" s="135">
        <v>1</v>
      </c>
      <c r="D231" s="135">
        <v>2</v>
      </c>
      <c r="E231" s="214">
        <v>45716</v>
      </c>
    </row>
    <row r="232" spans="1:5" ht="15.75" thickBot="1" x14ac:dyDescent="0.3">
      <c r="A232" s="1">
        <v>95</v>
      </c>
      <c r="B232" s="134" t="s">
        <v>236</v>
      </c>
      <c r="C232" s="135">
        <v>1</v>
      </c>
      <c r="D232" s="135">
        <v>2</v>
      </c>
      <c r="E232" s="78" t="s">
        <v>19</v>
      </c>
    </row>
    <row r="233" spans="1:5" x14ac:dyDescent="0.25">
      <c r="A233" s="382">
        <v>96</v>
      </c>
      <c r="B233" s="134" t="s">
        <v>237</v>
      </c>
      <c r="C233" s="135">
        <v>6</v>
      </c>
      <c r="D233" s="135">
        <v>2</v>
      </c>
      <c r="E233" s="68">
        <v>45785</v>
      </c>
    </row>
    <row r="234" spans="1:5" x14ac:dyDescent="0.25">
      <c r="A234" s="382"/>
      <c r="B234" s="134" t="s">
        <v>238</v>
      </c>
      <c r="C234" s="135">
        <v>3</v>
      </c>
      <c r="D234" s="215">
        <v>2</v>
      </c>
      <c r="E234" s="68">
        <v>45785</v>
      </c>
    </row>
    <row r="235" spans="1:5" x14ac:dyDescent="0.25">
      <c r="A235" s="1">
        <v>97</v>
      </c>
      <c r="B235" s="134" t="s">
        <v>239</v>
      </c>
      <c r="C235" s="135">
        <v>1</v>
      </c>
      <c r="D235" s="215">
        <v>2</v>
      </c>
      <c r="E235" s="10">
        <v>45807</v>
      </c>
    </row>
    <row r="236" spans="1:5" x14ac:dyDescent="0.25">
      <c r="A236" s="382">
        <v>98</v>
      </c>
      <c r="B236" s="134" t="s">
        <v>240</v>
      </c>
      <c r="C236" s="135">
        <v>1</v>
      </c>
      <c r="D236" s="215">
        <v>2</v>
      </c>
      <c r="E236" s="68">
        <v>43777</v>
      </c>
    </row>
    <row r="237" spans="1:5" x14ac:dyDescent="0.25">
      <c r="A237" s="382"/>
      <c r="B237" s="134" t="s">
        <v>241</v>
      </c>
      <c r="C237" s="135">
        <v>1</v>
      </c>
      <c r="D237" s="215">
        <v>2</v>
      </c>
      <c r="E237" s="59">
        <v>45717</v>
      </c>
    </row>
    <row r="238" spans="1:5" x14ac:dyDescent="0.25">
      <c r="A238" s="382"/>
      <c r="B238" s="134" t="s">
        <v>242</v>
      </c>
      <c r="C238" s="135">
        <v>1</v>
      </c>
      <c r="D238" s="215">
        <v>2</v>
      </c>
      <c r="E238" s="59">
        <v>45658</v>
      </c>
    </row>
  </sheetData>
  <autoFilter ref="A1:K238" xr:uid="{CE1DA571-71F3-442B-8CDB-4D3C99E98208}"/>
  <mergeCells count="48">
    <mergeCell ref="A236:A238"/>
    <mergeCell ref="A176:A179"/>
    <mergeCell ref="A182:A183"/>
    <mergeCell ref="A185:A186"/>
    <mergeCell ref="A188:A192"/>
    <mergeCell ref="A193:A196"/>
    <mergeCell ref="A197:A198"/>
    <mergeCell ref="A199:A213"/>
    <mergeCell ref="A217:A218"/>
    <mergeCell ref="A219:A220"/>
    <mergeCell ref="A226:A227"/>
    <mergeCell ref="A233:A234"/>
    <mergeCell ref="A171:A175"/>
    <mergeCell ref="A113:A116"/>
    <mergeCell ref="A117:A119"/>
    <mergeCell ref="A120:A121"/>
    <mergeCell ref="A127:A128"/>
    <mergeCell ref="A130:A148"/>
    <mergeCell ref="A149:A153"/>
    <mergeCell ref="A154:A155"/>
    <mergeCell ref="A156:A158"/>
    <mergeCell ref="A159:A160"/>
    <mergeCell ref="A161:A162"/>
    <mergeCell ref="A164:A170"/>
    <mergeCell ref="A109:A112"/>
    <mergeCell ref="A52:A55"/>
    <mergeCell ref="A56:A57"/>
    <mergeCell ref="A58:A60"/>
    <mergeCell ref="A62:A68"/>
    <mergeCell ref="A71:A72"/>
    <mergeCell ref="A76:A77"/>
    <mergeCell ref="A82:A94"/>
    <mergeCell ref="A96:A97"/>
    <mergeCell ref="A98:A99"/>
    <mergeCell ref="A102:A104"/>
    <mergeCell ref="A105:A107"/>
    <mergeCell ref="A48:A51"/>
    <mergeCell ref="A2:A5"/>
    <mergeCell ref="A7:A10"/>
    <mergeCell ref="A11:A12"/>
    <mergeCell ref="A14:A17"/>
    <mergeCell ref="A18:A22"/>
    <mergeCell ref="A23:A26"/>
    <mergeCell ref="A32:A33"/>
    <mergeCell ref="A34:A36"/>
    <mergeCell ref="A37:A38"/>
    <mergeCell ref="A42:A43"/>
    <mergeCell ref="A46:A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PAKIETY 2024</vt:lpstr>
      <vt:lpstr>pakiety</vt:lpstr>
      <vt:lpstr>'PAKIETY 2024'!Obszar_wydruku</vt:lpstr>
      <vt:lpstr>'PAKIETY 2024'!Tytuły_wydruku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Sadurski Andrzej</dc:creator>
  <cp:lastModifiedBy>Leszek Filipiak</cp:lastModifiedBy>
  <cp:lastPrinted>2024-11-07T07:34:24Z</cp:lastPrinted>
  <dcterms:created xsi:type="dcterms:W3CDTF">2024-10-29T06:18:42Z</dcterms:created>
  <dcterms:modified xsi:type="dcterms:W3CDTF">2024-11-07T07:34:52Z</dcterms:modified>
</cp:coreProperties>
</file>