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ward\Desktop\Przetargi 2024\42-24 Chemioterapeutyki\"/>
    </mc:Choice>
  </mc:AlternateContent>
  <xr:revisionPtr revIDLastSave="0" documentId="13_ncr:1_{5F48B8B4-8587-4389-A779-2E9D532EE49E}" xr6:coauthVersionLast="47" xr6:coauthVersionMax="47" xr10:uidLastSave="{00000000-0000-0000-0000-000000000000}"/>
  <bookViews>
    <workbookView xWindow="-120" yWindow="-120" windowWidth="19440" windowHeight="15000" xr2:uid="{393954D0-ABF6-4EFF-9A0A-199A1C0C4232}"/>
  </bookViews>
  <sheets>
    <sheet name="Część nr 1" sheetId="2" r:id="rId1"/>
    <sheet name="Część nr 2" sheetId="4" r:id="rId2"/>
    <sheet name="Część nr 3" sheetId="5" r:id="rId3"/>
    <sheet name="Część nr 4" sheetId="9" r:id="rId4"/>
    <sheet name="Część nr 5" sheetId="6" r:id="rId5"/>
    <sheet name="Część nr 6" sheetId="8" r:id="rId6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9" l="1"/>
  <c r="H12" i="9" s="1"/>
  <c r="F14" i="2"/>
  <c r="H14" i="2" s="1"/>
  <c r="F12" i="2"/>
  <c r="F13" i="8"/>
  <c r="H13" i="8" s="1"/>
  <c r="F12" i="8"/>
  <c r="H12" i="8" s="1"/>
  <c r="F13" i="6"/>
  <c r="H13" i="6" s="1"/>
  <c r="F13" i="5"/>
  <c r="H13" i="5" s="1"/>
  <c r="F14" i="6"/>
  <c r="H14" i="6" s="1"/>
  <c r="F12" i="6"/>
  <c r="H12" i="6" s="1"/>
  <c r="F12" i="5"/>
  <c r="H12" i="5" s="1"/>
  <c r="H12" i="2" l="1"/>
  <c r="H14" i="8"/>
  <c r="H14" i="5"/>
  <c r="F14" i="8"/>
  <c r="F15" i="6"/>
  <c r="F14" i="5"/>
  <c r="H15" i="6"/>
  <c r="F12" i="4"/>
  <c r="H12" i="4" s="1"/>
  <c r="F13" i="2" l="1"/>
  <c r="H13" i="2" l="1"/>
  <c r="H15" i="2" s="1"/>
  <c r="F15" i="2"/>
</calcChain>
</file>

<file path=xl/sharedStrings.xml><?xml version="1.0" encoding="utf-8"?>
<sst xmlns="http://schemas.openxmlformats.org/spreadsheetml/2006/main" count="220" uniqueCount="59">
  <si>
    <t>........................................................</t>
  </si>
  <si>
    <r>
      <t xml:space="preserve">                                                                                                                                         </t>
    </r>
    <r>
      <rPr>
        <b/>
        <sz val="12"/>
        <color rgb="FF000000"/>
        <rFont val="Times New Roman"/>
        <family val="1"/>
        <charset val="238"/>
      </rPr>
      <t>( wzór tabeli )</t>
    </r>
  </si>
  <si>
    <t xml:space="preserve">    </t>
  </si>
  <si>
    <t>Nazwa i adres oferenta, telefon i fax.</t>
  </si>
  <si>
    <t>L.p.</t>
  </si>
  <si>
    <t>J.m.</t>
  </si>
  <si>
    <t>Ilość</t>
  </si>
  <si>
    <t>cena jedn.</t>
  </si>
  <si>
    <t>Wartość</t>
  </si>
  <si>
    <t>Stawka</t>
  </si>
  <si>
    <t>Nazwa</t>
  </si>
  <si>
    <t>netto</t>
  </si>
  <si>
    <t>VAT %</t>
  </si>
  <si>
    <t>brutto</t>
  </si>
  <si>
    <t>Handlowa/Producent</t>
  </si>
  <si>
    <t xml:space="preserve">          Formularz asortymentowo-cenowy</t>
  </si>
  <si>
    <t>fiol.</t>
  </si>
  <si>
    <t>Produkt leczniczy / opis /</t>
  </si>
  <si>
    <t>szt.</t>
  </si>
  <si>
    <t>Produkt leczniczy/ opis /</t>
  </si>
  <si>
    <t>but.</t>
  </si>
  <si>
    <t>Immunoglobulinum humanum tetanicum inj. i.m. 250 j.m./ml amp.-strz.</t>
  </si>
  <si>
    <t>Imipenemum/cilastatinum 0,5 g but.</t>
  </si>
  <si>
    <t>Meropenemum 0,5 g fiol.</t>
  </si>
  <si>
    <t>Ampicillinum 1 g fiol.</t>
  </si>
  <si>
    <t>Cloxacillinum 1 g fiol.</t>
  </si>
  <si>
    <t>Vancomycinum  proszek do przyg. infuzji i roztw. doustnego 0,5 g fiol.</t>
  </si>
  <si>
    <t>Vancomycinum fiol. 1 g</t>
  </si>
  <si>
    <t>Załącznik nr 2 SWZ</t>
  </si>
  <si>
    <r>
      <t xml:space="preserve">                                                                                                                          </t>
    </r>
    <r>
      <rPr>
        <i/>
        <sz val="10"/>
        <color rgb="FF000000"/>
        <rFont val="Calibri"/>
        <family val="2"/>
        <charset val="238"/>
      </rPr>
      <t>WYPEŁNIONY - DOŁĄCZYĆ DO OFERTY !</t>
    </r>
  </si>
  <si>
    <r>
      <t xml:space="preserve">                                                                                                                        </t>
    </r>
    <r>
      <rPr>
        <i/>
        <sz val="10"/>
        <color rgb="FF000000"/>
        <rFont val="Calibri"/>
        <family val="2"/>
        <charset val="238"/>
      </rPr>
      <t>WYPEŁNIONY - DOŁĄCZYĆ DO OFERTY !</t>
    </r>
  </si>
  <si>
    <r>
      <t xml:space="preserve">                                                                                                                   </t>
    </r>
    <r>
      <rPr>
        <i/>
        <sz val="10"/>
        <color rgb="FF000000"/>
        <rFont val="Calibri"/>
        <family val="2"/>
        <charset val="238"/>
      </rPr>
      <t>WYPEŁNIONY - DOŁĄCZYĆ DO OFERTY !</t>
    </r>
  </si>
  <si>
    <t>Część nr 5 -  Penicyliny</t>
  </si>
  <si>
    <r>
      <t xml:space="preserve">                                                                                                                      </t>
    </r>
    <r>
      <rPr>
        <i/>
        <sz val="10"/>
        <color rgb="FF000000"/>
        <rFont val="Calibri"/>
        <family val="2"/>
        <charset val="238"/>
      </rPr>
      <t>WYPEŁNIONY - DOŁĄCZYĆ DO OFERTY !</t>
    </r>
  </si>
  <si>
    <t>Ampicillinum + Sulbactamum (2 + 1)g fiol.</t>
  </si>
  <si>
    <t>Ciprofloxacinum 0,2 g but.</t>
  </si>
  <si>
    <t>Levofloxacinum  0,5 g but.</t>
  </si>
  <si>
    <r>
      <t xml:space="preserve">                                                                                                       </t>
    </r>
    <r>
      <rPr>
        <b/>
        <i/>
        <sz val="10"/>
        <color rgb="FF000000"/>
        <rFont val="Times New Roman"/>
        <family val="1"/>
        <charset val="238"/>
      </rPr>
      <t xml:space="preserve">                       </t>
    </r>
    <r>
      <rPr>
        <i/>
        <sz val="10"/>
        <color rgb="FF000000"/>
        <rFont val="Calibri"/>
        <family val="2"/>
        <charset val="238"/>
      </rPr>
      <t>WYPEŁNIONY - DOŁĄCZYĆ DO OFERTY !</t>
    </r>
  </si>
  <si>
    <t>UWAGA</t>
  </si>
  <si>
    <t>1.  Podane ilości stanowią ilości szacunkowe, a faktyczna ilość i zakres dostaw wynikać będzie z potrzeb bieżących Zamawiającego, określonych  w udzielanych Wykonawcy zamówieniach. Podane ilości szacunkowe nie mogą stanowić podstawy do żądania przez Wykonawcę realizacji określonych wielkości i ilości dostaw podanych w SWZ oraz zgłaszania związanych z tym roszczeń</t>
  </si>
  <si>
    <t>2.  Zamawiający zastrzega sobie prawo do zmiany zamawianych ilości w ramach asortymentu objętego umową  przy nie przekroczeniu wartości umowy</t>
  </si>
  <si>
    <t>3. Zamawiający dopuszcza możliwość złożenia produktów równoważnych, pod warunkiem że   zawierają tę samą: substancję   czynną,  dawkę, postać,  drogę podania  ( zamienniki ). Co należy udokumentować w sposób nie budzący żadnych wątpliwości na każde żądanie zamawiającego</t>
  </si>
  <si>
    <t xml:space="preserve">4. W przypadku kiedy produkt leczniczy nie jest już produkowany lub jest tymczasowy brak jego produkcji a nie ma innego  równoważnego, którym   można by było go zastąpić należy wycenić ten produkt leczniczy podając ostatnią cenę sprzedaży oraz uwagę o jego braku    </t>
  </si>
  <si>
    <t>5.  Zamawiający dopuszcza inne wielkości opakowań niż w SWZ, jednak przeliczone do pełnych opakowań  zaokrąglonych w górę.</t>
  </si>
  <si>
    <t>6. W  przypadku  doustnych  postaci  leków,  takich  jak: tabletki,  kapsułki, tabletki  powlekane, drażetki  -  Zamawiający  dopuszcza  zamianę   jednej postaci  doustnej  na  inną  w  obrębie  wymienionych</t>
  </si>
  <si>
    <t>7. Prosimy o pozostawienie załącznika w oryginalnym formacie</t>
  </si>
  <si>
    <t>Ciprofloxacinum 0,4 g but.</t>
  </si>
  <si>
    <t>Nr sprawy ZP1-42/2024</t>
  </si>
  <si>
    <t>Część nr 1 - Fluorochinolony</t>
  </si>
  <si>
    <t>Część nr 2 -  Immunoglobulina p/tężcowa</t>
  </si>
  <si>
    <t>2. Zamawiający dopuszcza możliwość złożenia produktów równoważnych, pod warunkiem że   zawierają tę samą: substancję   czynną,  dawkę, postać,  drogę podania  ( zamienniki ). Co należy udokumentować w sposób nie budzący żadnych wątpliwości na każde żądanie zamawiającego</t>
  </si>
  <si>
    <t xml:space="preserve">3. W przypadku kiedy produkt leczniczy nie jest już produkowany lub jest tymczasowy brak jego produkcji a nie ma innego  równoważnego, którym   można by było go zastąpić należy wycenić ten produkt leczniczy podając ostatnią cenę sprzedaży oraz uwagę o jego braku    </t>
  </si>
  <si>
    <t>4.  Zamawiający dopuszcza inne wielkości opakowań niż w SWZ, jednak przeliczone do pełnych opakowań  zaokrąglonych w górę.</t>
  </si>
  <si>
    <t>5. W  przypadku  doustnych  postaci  leków,  takich  jak: tabletki,  kapsułki, tabletki  powlekane, drażetki  -  Zamawiający  dopuszcza  zamianę   jednej postaci  doustnej  na  inną  w  obrębie  wymienionych</t>
  </si>
  <si>
    <t>6. Prosimy o pozostawienie załącznika w oryginalnym formacie</t>
  </si>
  <si>
    <t>Część nr 3 - Karbapenemy</t>
  </si>
  <si>
    <t>Część nr 4 - Kolistyna</t>
  </si>
  <si>
    <t>Colistimethatum natricum 1 000 000 j.m. fiol.</t>
  </si>
  <si>
    <t>Część nr 6 - Vankomycyna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</si>
</sst>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     &quot;;&quot;-&quot;#,##0.00&quot;      &quot;;&quot; -&quot;#&quot;      &quot;;@&quot; &quot;"/>
    <numFmt numFmtId="165" formatCode="[$-415]General"/>
  </numFmts>
  <fonts count="31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i/>
      <sz val="14"/>
      <color rgb="FF000000"/>
      <name val="Times New Roman"/>
      <family val="1"/>
      <charset val="238"/>
    </font>
    <font>
      <sz val="12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rgb="FF000000"/>
      <name val="Calibri"/>
      <family val="2"/>
      <charset val="238"/>
    </font>
    <font>
      <i/>
      <sz val="8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4"/>
      <color theme="1"/>
      <name val="Times New Roman"/>
      <family val="1"/>
      <charset val="238"/>
    </font>
    <font>
      <b/>
      <sz val="8"/>
      <color rgb="FF000000"/>
      <name val="Calibri"/>
      <family val="2"/>
      <charset val="238"/>
    </font>
    <font>
      <i/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rgb="FFFFFF9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2CC"/>
        <bgColor rgb="FFFFF2CC"/>
      </patternFill>
    </fill>
  </fills>
  <borders count="10"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/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2" fillId="0" borderId="0" applyBorder="0" applyProtection="0"/>
    <xf numFmtId="165" fontId="3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1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/>
    </xf>
    <xf numFmtId="0" fontId="15" fillId="0" borderId="0" xfId="0" applyFont="1"/>
    <xf numFmtId="2" fontId="15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21" fillId="5" borderId="0" xfId="0" applyFont="1" applyFill="1"/>
    <xf numFmtId="0" fontId="0" fillId="5" borderId="0" xfId="0" applyFill="1" applyAlignment="1">
      <alignment horizontal="center"/>
    </xf>
    <xf numFmtId="0" fontId="0" fillId="5" borderId="0" xfId="0" applyFill="1"/>
    <xf numFmtId="0" fontId="20" fillId="5" borderId="0" xfId="0" applyFont="1" applyFill="1"/>
    <xf numFmtId="0" fontId="11" fillId="2" borderId="5" xfId="0" applyFont="1" applyFill="1" applyBorder="1" applyAlignment="1">
      <alignment horizontal="center" vertical="center"/>
    </xf>
    <xf numFmtId="0" fontId="21" fillId="5" borderId="0" xfId="0" applyFont="1" applyFill="1" applyAlignment="1">
      <alignment vertical="center"/>
    </xf>
    <xf numFmtId="2" fontId="23" fillId="0" borderId="3" xfId="0" applyNumberFormat="1" applyFont="1" applyBorder="1" applyAlignment="1">
      <alignment horizontal="center" vertical="center"/>
    </xf>
    <xf numFmtId="9" fontId="23" fillId="4" borderId="3" xfId="1" applyFont="1" applyFill="1" applyBorder="1" applyAlignment="1">
      <alignment horizontal="center" vertical="center"/>
    </xf>
    <xf numFmtId="2" fontId="23" fillId="2" borderId="3" xfId="0" applyNumberFormat="1" applyFont="1" applyFill="1" applyBorder="1" applyAlignment="1">
      <alignment horizontal="center" vertical="center"/>
    </xf>
    <xf numFmtId="0" fontId="23" fillId="0" borderId="3" xfId="0" applyFont="1" applyBorder="1" applyAlignment="1">
      <alignment vertical="center" wrapText="1"/>
    </xf>
    <xf numFmtId="2" fontId="23" fillId="0" borderId="2" xfId="0" applyNumberFormat="1" applyFont="1" applyBorder="1" applyAlignment="1">
      <alignment horizontal="center" vertical="center"/>
    </xf>
    <xf numFmtId="0" fontId="23" fillId="0" borderId="6" xfId="0" applyFont="1" applyBorder="1" applyAlignment="1">
      <alignment vertical="center" wrapText="1"/>
    </xf>
    <xf numFmtId="2" fontId="15" fillId="0" borderId="2" xfId="0" applyNumberFormat="1" applyFont="1" applyBorder="1" applyAlignment="1">
      <alignment horizontal="center" vertical="center"/>
    </xf>
    <xf numFmtId="2" fontId="15" fillId="0" borderId="2" xfId="0" applyNumberFormat="1" applyFont="1" applyBorder="1" applyAlignment="1">
      <alignment horizontal="center"/>
    </xf>
    <xf numFmtId="0" fontId="15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2" fontId="0" fillId="0" borderId="2" xfId="0" applyNumberForma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2" fontId="27" fillId="2" borderId="2" xfId="0" applyNumberFormat="1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left"/>
    </xf>
    <xf numFmtId="0" fontId="17" fillId="2" borderId="5" xfId="0" applyFont="1" applyFill="1" applyBorder="1" applyAlignment="1">
      <alignment horizontal="center" vertical="center"/>
    </xf>
    <xf numFmtId="2" fontId="10" fillId="2" borderId="2" xfId="0" applyNumberFormat="1" applyFont="1" applyFill="1" applyBorder="1" applyAlignment="1">
      <alignment horizontal="center" vertical="center"/>
    </xf>
    <xf numFmtId="9" fontId="23" fillId="0" borderId="3" xfId="1" applyFont="1" applyBorder="1" applyAlignment="1">
      <alignment horizontal="center" vertical="center"/>
    </xf>
    <xf numFmtId="165" fontId="10" fillId="6" borderId="8" xfId="2" applyFont="1" applyFill="1" applyBorder="1" applyAlignment="1">
      <alignment horizontal="center" vertical="center" wrapText="1"/>
    </xf>
    <xf numFmtId="165" fontId="27" fillId="0" borderId="9" xfId="2" applyFont="1" applyBorder="1" applyAlignment="1">
      <alignment vertical="center" wrapText="1"/>
    </xf>
    <xf numFmtId="165" fontId="27" fillId="6" borderId="8" xfId="2" applyFont="1" applyFill="1" applyBorder="1" applyAlignment="1">
      <alignment horizontal="center" vertical="center" wrapText="1"/>
    </xf>
    <xf numFmtId="165" fontId="27" fillId="0" borderId="8" xfId="2" applyFont="1" applyBorder="1" applyAlignment="1">
      <alignment vertical="center" wrapText="1"/>
    </xf>
    <xf numFmtId="165" fontId="27" fillId="6" borderId="9" xfId="2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9" fillId="0" borderId="0" xfId="0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vertical="top" wrapText="1"/>
    </xf>
  </cellXfs>
  <cellStyles count="3">
    <cellStyle name="Excel Built-in Normal" xfId="2" xr:uid="{CC29822D-9222-4E27-A100-4D348D3F7DC5}"/>
    <cellStyle name="Excel_BuiltIn_Percent" xfId="1" xr:uid="{62B1EF49-AABC-4A3E-987D-BC97F00CE07E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19C73-39CA-41EB-A1A8-20FAC8BF3D7C}">
  <dimension ref="A1:J33"/>
  <sheetViews>
    <sheetView tabSelected="1" workbookViewId="0">
      <selection activeCell="A17" sqref="A17:J17"/>
    </sheetView>
  </sheetViews>
  <sheetFormatPr defaultRowHeight="15" x14ac:dyDescent="0.25"/>
  <cols>
    <col min="1" max="1" width="5.28515625" customWidth="1"/>
    <col min="2" max="2" width="48.28515625" customWidth="1"/>
    <col min="3" max="3" width="6.42578125" customWidth="1"/>
    <col min="4" max="4" width="5.7109375" customWidth="1"/>
    <col min="5" max="5" width="9.42578125" customWidth="1"/>
    <col min="6" max="6" width="11.85546875" customWidth="1"/>
    <col min="7" max="7" width="7.42578125" customWidth="1"/>
    <col min="8" max="8" width="11.42578125" customWidth="1"/>
    <col min="9" max="9" width="16.7109375" customWidth="1"/>
  </cols>
  <sheetData>
    <row r="1" spans="1:9" ht="18.75" x14ac:dyDescent="0.3">
      <c r="A1" s="25"/>
      <c r="B1" s="26" t="s">
        <v>47</v>
      </c>
      <c r="C1" s="27"/>
      <c r="D1" s="27"/>
      <c r="E1" s="27"/>
      <c r="F1" s="28"/>
      <c r="G1" s="27"/>
      <c r="H1" s="29" t="s">
        <v>28</v>
      </c>
      <c r="I1" s="28"/>
    </row>
    <row r="2" spans="1:9" ht="19.5" x14ac:dyDescent="0.35">
      <c r="A2" s="1"/>
      <c r="B2" s="2" t="s">
        <v>30</v>
      </c>
      <c r="C2" s="1"/>
      <c r="D2" s="1"/>
      <c r="E2" s="1"/>
      <c r="G2" s="1"/>
      <c r="H2" s="16"/>
      <c r="I2" s="16"/>
    </row>
    <row r="3" spans="1:9" ht="15.75" x14ac:dyDescent="0.25">
      <c r="A3" s="1"/>
      <c r="B3" s="3" t="s">
        <v>0</v>
      </c>
      <c r="C3" s="1"/>
      <c r="D3" s="1"/>
      <c r="E3" s="1"/>
      <c r="G3" s="4" t="s">
        <v>1</v>
      </c>
      <c r="H3" s="5" t="s">
        <v>2</v>
      </c>
    </row>
    <row r="4" spans="1:9" ht="18.75" x14ac:dyDescent="0.3">
      <c r="A4" s="1"/>
      <c r="B4" s="3" t="s">
        <v>0</v>
      </c>
      <c r="C4" s="1"/>
      <c r="D4" s="1"/>
      <c r="E4" s="6" t="s">
        <v>15</v>
      </c>
      <c r="F4" s="7"/>
      <c r="G4" s="7"/>
      <c r="H4" s="7"/>
      <c r="I4" s="7"/>
    </row>
    <row r="5" spans="1:9" ht="15.75" x14ac:dyDescent="0.25">
      <c r="A5" s="1"/>
      <c r="B5" s="3" t="s">
        <v>0</v>
      </c>
      <c r="C5" s="1"/>
      <c r="D5" s="1"/>
      <c r="E5" s="1"/>
      <c r="G5" s="1"/>
    </row>
    <row r="6" spans="1:9" x14ac:dyDescent="0.25">
      <c r="A6" s="1"/>
      <c r="B6" s="8" t="s">
        <v>3</v>
      </c>
      <c r="C6" s="1"/>
      <c r="D6" s="1"/>
      <c r="E6" s="1"/>
      <c r="G6" s="1"/>
    </row>
    <row r="7" spans="1:9" x14ac:dyDescent="0.25">
      <c r="A7" s="1"/>
      <c r="B7" s="9"/>
      <c r="C7" s="1"/>
      <c r="D7" s="1"/>
      <c r="E7" s="1"/>
      <c r="G7" s="1"/>
    </row>
    <row r="8" spans="1:9" ht="15.75" x14ac:dyDescent="0.25">
      <c r="A8" s="10"/>
      <c r="B8" s="57" t="s">
        <v>48</v>
      </c>
      <c r="C8" s="57"/>
      <c r="D8" s="57"/>
      <c r="E8" s="57"/>
      <c r="F8" s="57"/>
      <c r="G8" s="57"/>
      <c r="H8" s="57"/>
      <c r="I8" s="11"/>
    </row>
    <row r="9" spans="1:9" ht="15.75" thickBot="1" x14ac:dyDescent="0.3">
      <c r="A9" s="10"/>
      <c r="B9" s="11"/>
      <c r="C9" s="10"/>
      <c r="D9" s="10"/>
      <c r="E9" s="10"/>
      <c r="F9" s="11"/>
      <c r="G9" s="11"/>
      <c r="H9" s="11"/>
      <c r="I9" s="11"/>
    </row>
    <row r="10" spans="1:9" ht="15.75" thickTop="1" x14ac:dyDescent="0.25">
      <c r="A10" s="12" t="s">
        <v>4</v>
      </c>
      <c r="B10" s="12" t="s">
        <v>19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9" x14ac:dyDescent="0.25">
      <c r="A11" s="30"/>
      <c r="B11" s="49"/>
      <c r="C11" s="46"/>
      <c r="D11" s="46"/>
      <c r="E11" s="30" t="s">
        <v>11</v>
      </c>
      <c r="F11" s="30" t="s">
        <v>11</v>
      </c>
      <c r="G11" s="30" t="s">
        <v>12</v>
      </c>
      <c r="H11" s="30" t="s">
        <v>13</v>
      </c>
      <c r="I11" s="30" t="s">
        <v>14</v>
      </c>
    </row>
    <row r="12" spans="1:9" x14ac:dyDescent="0.25">
      <c r="A12" s="52">
        <v>1</v>
      </c>
      <c r="B12" s="53" t="s">
        <v>35</v>
      </c>
      <c r="C12" s="54" t="s">
        <v>20</v>
      </c>
      <c r="D12" s="54">
        <v>3000</v>
      </c>
      <c r="E12" s="44"/>
      <c r="F12" s="50">
        <f>E12*D12</f>
        <v>0</v>
      </c>
      <c r="G12" s="44"/>
      <c r="H12" s="50">
        <f>F12*G12+E12</f>
        <v>0</v>
      </c>
      <c r="I12" s="44"/>
    </row>
    <row r="13" spans="1:9" x14ac:dyDescent="0.25">
      <c r="A13" s="52">
        <v>2</v>
      </c>
      <c r="B13" s="53" t="s">
        <v>46</v>
      </c>
      <c r="C13" s="54" t="s">
        <v>20</v>
      </c>
      <c r="D13" s="54">
        <v>3000</v>
      </c>
      <c r="E13" s="44"/>
      <c r="F13" s="34">
        <f>E14*D14</f>
        <v>0</v>
      </c>
      <c r="G13" s="44"/>
      <c r="H13" s="50">
        <f t="shared" ref="H13:H14" si="0">F13*G13+E13</f>
        <v>0</v>
      </c>
      <c r="I13" s="44"/>
    </row>
    <row r="14" spans="1:9" x14ac:dyDescent="0.25">
      <c r="A14" s="52">
        <v>3</v>
      </c>
      <c r="B14" s="53" t="s">
        <v>36</v>
      </c>
      <c r="C14" s="54" t="s">
        <v>20</v>
      </c>
      <c r="D14" s="54">
        <v>300</v>
      </c>
      <c r="E14" s="32"/>
      <c r="F14" s="50">
        <f>E14*D14</f>
        <v>0</v>
      </c>
      <c r="G14" s="51"/>
      <c r="H14" s="50">
        <f t="shared" si="0"/>
        <v>0</v>
      </c>
      <c r="I14" s="35"/>
    </row>
    <row r="15" spans="1:9" x14ac:dyDescent="0.25">
      <c r="F15" s="42">
        <f>SUM(F12:F14)</f>
        <v>0</v>
      </c>
      <c r="H15" s="38">
        <f>SUM(H12:H14)</f>
        <v>0</v>
      </c>
    </row>
    <row r="16" spans="1:9" x14ac:dyDescent="0.25">
      <c r="B16" s="47" t="s">
        <v>38</v>
      </c>
    </row>
    <row r="17" spans="1:10" ht="39" customHeight="1" x14ac:dyDescent="0.25">
      <c r="A17" s="59" t="s">
        <v>39</v>
      </c>
      <c r="B17" s="60"/>
      <c r="C17" s="60"/>
      <c r="D17" s="60"/>
      <c r="E17" s="60"/>
      <c r="F17" s="60"/>
      <c r="G17" s="60"/>
      <c r="H17" s="60"/>
      <c r="I17" s="60"/>
      <c r="J17" s="60"/>
    </row>
    <row r="18" spans="1:10" ht="16.5" customHeight="1" x14ac:dyDescent="0.25">
      <c r="A18" s="59" t="s">
        <v>40</v>
      </c>
      <c r="B18" s="61"/>
      <c r="C18" s="61"/>
      <c r="D18" s="61"/>
      <c r="E18" s="61"/>
      <c r="F18" s="61"/>
      <c r="G18" s="61"/>
      <c r="H18" s="61"/>
      <c r="I18" s="61"/>
      <c r="J18" s="61"/>
    </row>
    <row r="19" spans="1:10" ht="26.25" customHeight="1" x14ac:dyDescent="0.25">
      <c r="A19" s="59" t="s">
        <v>41</v>
      </c>
      <c r="B19" s="60"/>
      <c r="C19" s="60"/>
      <c r="D19" s="60"/>
      <c r="E19" s="60"/>
      <c r="F19" s="60"/>
      <c r="G19" s="60"/>
      <c r="H19" s="60"/>
      <c r="I19" s="60"/>
      <c r="J19" s="60"/>
    </row>
    <row r="20" spans="1:10" ht="27.75" customHeight="1" x14ac:dyDescent="0.25">
      <c r="A20" s="59" t="s">
        <v>42</v>
      </c>
      <c r="B20" s="60"/>
      <c r="C20" s="60"/>
      <c r="D20" s="60"/>
      <c r="E20" s="60"/>
      <c r="F20" s="60"/>
      <c r="G20" s="60"/>
      <c r="H20" s="60"/>
      <c r="I20" s="60"/>
      <c r="J20" s="60"/>
    </row>
    <row r="21" spans="1:10" x14ac:dyDescent="0.25">
      <c r="A21" s="59" t="s">
        <v>43</v>
      </c>
      <c r="B21" s="60"/>
      <c r="C21" s="60"/>
      <c r="D21" s="60"/>
      <c r="E21" s="60"/>
      <c r="F21" s="60"/>
      <c r="G21" s="60"/>
      <c r="H21" s="60"/>
      <c r="I21" s="60"/>
      <c r="J21" s="60"/>
    </row>
    <row r="22" spans="1:10" ht="26.25" customHeight="1" x14ac:dyDescent="0.25">
      <c r="A22" s="59" t="s">
        <v>44</v>
      </c>
      <c r="B22" s="61"/>
      <c r="C22" s="61"/>
      <c r="D22" s="61"/>
      <c r="E22" s="61"/>
      <c r="F22" s="61"/>
      <c r="G22" s="61"/>
      <c r="H22" s="61"/>
      <c r="I22" s="61"/>
      <c r="J22" s="61"/>
    </row>
    <row r="23" spans="1:10" x14ac:dyDescent="0.25">
      <c r="A23" s="58" t="s">
        <v>45</v>
      </c>
      <c r="B23" s="58"/>
      <c r="C23" s="58"/>
      <c r="D23" s="58"/>
      <c r="E23" s="58"/>
      <c r="F23" s="58"/>
      <c r="G23" s="58"/>
      <c r="H23" s="58"/>
      <c r="I23" s="58"/>
      <c r="J23" s="16"/>
    </row>
    <row r="30" spans="1:10" x14ac:dyDescent="0.25">
      <c r="G30" s="22"/>
      <c r="H30" s="22"/>
      <c r="I30" s="24"/>
    </row>
    <row r="31" spans="1:10" x14ac:dyDescent="0.25">
      <c r="G31" s="21"/>
      <c r="H31" s="23"/>
      <c r="I31" s="24"/>
    </row>
    <row r="32" spans="1:10" x14ac:dyDescent="0.25">
      <c r="I32" s="24"/>
    </row>
    <row r="33" spans="9:9" x14ac:dyDescent="0.25">
      <c r="I33" s="24"/>
    </row>
  </sheetData>
  <mergeCells count="8">
    <mergeCell ref="B8:H8"/>
    <mergeCell ref="A23:I23"/>
    <mergeCell ref="A17:J17"/>
    <mergeCell ref="A18:J18"/>
    <mergeCell ref="A19:J19"/>
    <mergeCell ref="A20:J20"/>
    <mergeCell ref="A21:J21"/>
    <mergeCell ref="A22:J22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D6F3B-8BF9-498C-9F22-B9B523301FBA}">
  <dimension ref="A1:L223"/>
  <sheetViews>
    <sheetView workbookViewId="0">
      <selection activeCell="B26" sqref="B26"/>
    </sheetView>
  </sheetViews>
  <sheetFormatPr defaultRowHeight="15" x14ac:dyDescent="0.25"/>
  <cols>
    <col min="1" max="1" width="5.28515625" style="1" customWidth="1"/>
    <col min="2" max="2" width="48.28515625" customWidth="1"/>
    <col min="3" max="3" width="6.42578125" style="1" customWidth="1"/>
    <col min="4" max="4" width="5.7109375" style="1" customWidth="1"/>
    <col min="5" max="5" width="9.42578125" style="1" customWidth="1"/>
    <col min="6" max="6" width="11.85546875" customWidth="1"/>
    <col min="7" max="7" width="7.42578125" customWidth="1"/>
    <col min="8" max="8" width="11.42578125" customWidth="1"/>
    <col min="9" max="9" width="15.7109375" customWidth="1"/>
    <col min="10" max="255" width="9.28515625" customWidth="1"/>
    <col min="256" max="1023" width="11.7109375" customWidth="1"/>
    <col min="1024" max="1024" width="9.42578125" customWidth="1"/>
  </cols>
  <sheetData>
    <row r="1" spans="1:12" ht="18.75" x14ac:dyDescent="0.3">
      <c r="A1" s="25"/>
      <c r="B1" s="31" t="s">
        <v>47</v>
      </c>
      <c r="C1" s="27"/>
      <c r="D1" s="27"/>
      <c r="E1" s="27"/>
      <c r="F1" s="28"/>
      <c r="G1" s="27"/>
      <c r="H1" s="29" t="s">
        <v>28</v>
      </c>
      <c r="I1" s="28"/>
    </row>
    <row r="2" spans="1:12" ht="19.5" x14ac:dyDescent="0.35">
      <c r="B2" s="2" t="s">
        <v>31</v>
      </c>
      <c r="G2" s="1"/>
      <c r="H2" s="16"/>
      <c r="I2" s="16"/>
    </row>
    <row r="3" spans="1:12" ht="15.75" x14ac:dyDescent="0.25">
      <c r="B3" s="3" t="s">
        <v>0</v>
      </c>
      <c r="G3" s="4" t="s">
        <v>1</v>
      </c>
      <c r="H3" s="5" t="s">
        <v>2</v>
      </c>
    </row>
    <row r="4" spans="1:12" ht="21" customHeight="1" x14ac:dyDescent="0.3">
      <c r="B4" s="3" t="s">
        <v>0</v>
      </c>
      <c r="E4" s="6" t="s">
        <v>15</v>
      </c>
      <c r="F4" s="7"/>
      <c r="G4" s="7"/>
      <c r="H4" s="7"/>
      <c r="I4" s="7"/>
    </row>
    <row r="5" spans="1:12" ht="15.75" x14ac:dyDescent="0.25">
      <c r="B5" s="3" t="s">
        <v>0</v>
      </c>
      <c r="G5" s="1"/>
    </row>
    <row r="6" spans="1:12" x14ac:dyDescent="0.25">
      <c r="B6" s="8" t="s">
        <v>3</v>
      </c>
      <c r="G6" s="1"/>
    </row>
    <row r="7" spans="1:12" x14ac:dyDescent="0.25">
      <c r="B7" s="9"/>
      <c r="G7" s="1"/>
    </row>
    <row r="8" spans="1:12" s="11" customFormat="1" ht="15" customHeight="1" x14ac:dyDescent="0.25">
      <c r="A8" s="10"/>
      <c r="B8" s="57" t="s">
        <v>49</v>
      </c>
      <c r="C8" s="57"/>
      <c r="D8" s="57"/>
      <c r="E8" s="57"/>
      <c r="F8" s="57"/>
      <c r="G8" s="57"/>
      <c r="H8" s="57"/>
      <c r="L8" s="13"/>
    </row>
    <row r="9" spans="1:12" s="11" customFormat="1" ht="12.75" thickBot="1" x14ac:dyDescent="0.25">
      <c r="A9" s="10"/>
      <c r="C9" s="10"/>
      <c r="D9" s="10"/>
      <c r="E9" s="10"/>
    </row>
    <row r="10" spans="1:12" s="13" customFormat="1" ht="15" customHeight="1" thickTop="1" x14ac:dyDescent="0.25">
      <c r="A10" s="12" t="s">
        <v>4</v>
      </c>
      <c r="B10" s="12" t="s">
        <v>17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12" s="13" customFormat="1" ht="15" customHeight="1" thickBot="1" x14ac:dyDescent="0.3">
      <c r="A11" s="19"/>
      <c r="B11" s="20"/>
      <c r="C11" s="20"/>
      <c r="D11" s="20"/>
      <c r="E11" s="19" t="s">
        <v>11</v>
      </c>
      <c r="F11" s="19" t="s">
        <v>11</v>
      </c>
      <c r="G11" s="19" t="s">
        <v>12</v>
      </c>
      <c r="H11" s="19" t="s">
        <v>13</v>
      </c>
      <c r="I11" s="19" t="s">
        <v>14</v>
      </c>
    </row>
    <row r="12" spans="1:12" s="13" customFormat="1" ht="26.25" thickTop="1" x14ac:dyDescent="0.25">
      <c r="A12" s="40">
        <v>1</v>
      </c>
      <c r="B12" s="53" t="s">
        <v>21</v>
      </c>
      <c r="C12" s="54" t="s">
        <v>18</v>
      </c>
      <c r="D12" s="54">
        <v>500</v>
      </c>
      <c r="E12" s="32"/>
      <c r="F12" s="34">
        <f t="shared" ref="F12" si="0">D12*E12</f>
        <v>0</v>
      </c>
      <c r="G12" s="33"/>
      <c r="H12" s="34">
        <f>F12*G12+F12</f>
        <v>0</v>
      </c>
      <c r="I12" s="37"/>
    </row>
    <row r="13" spans="1:12" x14ac:dyDescent="0.25">
      <c r="A13" s="14"/>
      <c r="C13" s="14"/>
      <c r="D13" s="14"/>
      <c r="F13" s="15"/>
      <c r="G13" s="16"/>
      <c r="H13" s="17"/>
    </row>
    <row r="14" spans="1:12" x14ac:dyDescent="0.25">
      <c r="A14" s="18"/>
      <c r="B14" s="47" t="s">
        <v>38</v>
      </c>
    </row>
    <row r="15" spans="1:12" ht="39.75" customHeight="1" x14ac:dyDescent="0.25">
      <c r="A15" s="59" t="s">
        <v>39</v>
      </c>
      <c r="B15" s="60"/>
      <c r="C15" s="60"/>
      <c r="D15" s="60"/>
      <c r="E15" s="60"/>
      <c r="F15" s="60"/>
      <c r="G15" s="60"/>
      <c r="H15" s="60"/>
      <c r="I15" s="60"/>
      <c r="J15" s="60"/>
    </row>
    <row r="16" spans="1:12" ht="25.5" customHeight="1" x14ac:dyDescent="0.25">
      <c r="A16" s="59" t="s">
        <v>50</v>
      </c>
      <c r="B16" s="60"/>
      <c r="C16" s="60"/>
      <c r="D16" s="60"/>
      <c r="E16" s="60"/>
      <c r="F16" s="60"/>
      <c r="G16" s="60"/>
      <c r="H16" s="60"/>
      <c r="I16" s="60"/>
      <c r="J16" s="60"/>
    </row>
    <row r="17" spans="1:10" ht="27.75" customHeight="1" x14ac:dyDescent="0.25">
      <c r="A17" s="59" t="s">
        <v>51</v>
      </c>
      <c r="B17" s="60"/>
      <c r="C17" s="60"/>
      <c r="D17" s="60"/>
      <c r="E17" s="60"/>
      <c r="F17" s="60"/>
      <c r="G17" s="60"/>
      <c r="H17" s="60"/>
      <c r="I17" s="60"/>
      <c r="J17" s="60"/>
    </row>
    <row r="18" spans="1:10" x14ac:dyDescent="0.25">
      <c r="A18" s="59" t="s">
        <v>52</v>
      </c>
      <c r="B18" s="60"/>
      <c r="C18" s="60"/>
      <c r="D18" s="60"/>
      <c r="E18" s="60"/>
      <c r="F18" s="60"/>
      <c r="G18" s="60"/>
      <c r="H18" s="60"/>
      <c r="I18" s="60"/>
      <c r="J18" s="60"/>
    </row>
    <row r="19" spans="1:10" ht="25.5" customHeight="1" x14ac:dyDescent="0.25">
      <c r="A19" s="59" t="s">
        <v>53</v>
      </c>
      <c r="B19" s="61"/>
      <c r="C19" s="61"/>
      <c r="D19" s="61"/>
      <c r="E19" s="61"/>
      <c r="F19" s="61"/>
      <c r="G19" s="61"/>
      <c r="H19" s="61"/>
      <c r="I19" s="61"/>
      <c r="J19" s="61"/>
    </row>
    <row r="20" spans="1:10" x14ac:dyDescent="0.25">
      <c r="A20" s="58" t="s">
        <v>54</v>
      </c>
      <c r="B20" s="58"/>
      <c r="C20" s="58"/>
      <c r="D20" s="58"/>
      <c r="E20" s="58"/>
      <c r="F20" s="58"/>
      <c r="G20" s="58"/>
      <c r="H20" s="58"/>
      <c r="I20" s="58"/>
      <c r="J20" s="16"/>
    </row>
    <row r="21" spans="1:10" x14ac:dyDescent="0.25">
      <c r="B21" s="1"/>
      <c r="F21" s="1"/>
      <c r="G21" s="1"/>
      <c r="H21" s="1"/>
      <c r="I21" s="1"/>
    </row>
    <row r="22" spans="1:10" x14ac:dyDescent="0.25">
      <c r="I22" s="24"/>
    </row>
    <row r="23" spans="1:10" x14ac:dyDescent="0.25">
      <c r="G23" s="22"/>
      <c r="H23" s="22"/>
      <c r="I23" s="24"/>
    </row>
    <row r="24" spans="1:10" x14ac:dyDescent="0.25">
      <c r="G24" s="21"/>
      <c r="H24" s="23"/>
      <c r="I24" s="24"/>
    </row>
    <row r="25" spans="1:10" x14ac:dyDescent="0.25">
      <c r="I25" s="24"/>
    </row>
    <row r="26" spans="1:10" x14ac:dyDescent="0.25">
      <c r="I26" s="24"/>
    </row>
    <row r="33" spans="7:9" x14ac:dyDescent="0.25">
      <c r="G33" s="22"/>
      <c r="H33" s="22"/>
      <c r="I33" s="24"/>
    </row>
    <row r="34" spans="7:9" x14ac:dyDescent="0.25">
      <c r="G34" s="21"/>
      <c r="H34" s="23"/>
      <c r="I34" s="24"/>
    </row>
    <row r="35" spans="7:9" x14ac:dyDescent="0.25">
      <c r="I35" s="24"/>
    </row>
    <row r="36" spans="7:9" x14ac:dyDescent="0.25">
      <c r="I36" s="24"/>
    </row>
    <row r="89" ht="13.9" customHeight="1" x14ac:dyDescent="0.25"/>
    <row r="90" ht="16.149999999999999" customHeight="1" x14ac:dyDescent="0.25"/>
    <row r="91" ht="13.15" customHeight="1" x14ac:dyDescent="0.25"/>
    <row r="214" ht="22.5" customHeight="1" x14ac:dyDescent="0.25"/>
    <row r="215" ht="10.5" hidden="1" customHeight="1" x14ac:dyDescent="0.25"/>
    <row r="216" ht="36.75" customHeight="1" x14ac:dyDescent="0.25"/>
    <row r="217" ht="33.75" customHeight="1" x14ac:dyDescent="0.25"/>
    <row r="218" ht="15" customHeight="1" x14ac:dyDescent="0.25"/>
    <row r="219" ht="15" customHeight="1" x14ac:dyDescent="0.25"/>
    <row r="220" ht="15" customHeight="1" x14ac:dyDescent="0.25"/>
    <row r="221" ht="42" customHeight="1" x14ac:dyDescent="0.25"/>
    <row r="222" ht="15" customHeight="1" x14ac:dyDescent="0.25"/>
    <row r="223" ht="15" customHeight="1" x14ac:dyDescent="0.25"/>
  </sheetData>
  <mergeCells count="7">
    <mergeCell ref="B8:H8"/>
    <mergeCell ref="A20:I20"/>
    <mergeCell ref="A15:J15"/>
    <mergeCell ref="A16:J16"/>
    <mergeCell ref="A17:J17"/>
    <mergeCell ref="A18:J18"/>
    <mergeCell ref="A19:J1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631DB-F31E-478B-9746-363CD11B2FE4}">
  <dimension ref="A1:L224"/>
  <sheetViews>
    <sheetView workbookViewId="0">
      <selection activeCell="K20" sqref="K20"/>
    </sheetView>
  </sheetViews>
  <sheetFormatPr defaultRowHeight="15" x14ac:dyDescent="0.25"/>
  <cols>
    <col min="1" max="1" width="5.28515625" style="1" customWidth="1"/>
    <col min="2" max="2" width="48.28515625" customWidth="1"/>
    <col min="3" max="3" width="6.42578125" style="1" customWidth="1"/>
    <col min="4" max="4" width="5.7109375" style="1" customWidth="1"/>
    <col min="5" max="5" width="9.42578125" style="1" customWidth="1"/>
    <col min="6" max="6" width="11.85546875" customWidth="1"/>
    <col min="7" max="7" width="7.42578125" customWidth="1"/>
    <col min="8" max="8" width="11.42578125" customWidth="1"/>
    <col min="9" max="9" width="15.7109375" customWidth="1"/>
    <col min="10" max="255" width="9.28515625" customWidth="1"/>
    <col min="256" max="1023" width="11.7109375" customWidth="1"/>
    <col min="1024" max="1024" width="9.42578125" customWidth="1"/>
  </cols>
  <sheetData>
    <row r="1" spans="1:12" ht="18.75" x14ac:dyDescent="0.3">
      <c r="A1" s="25"/>
      <c r="B1" s="31" t="s">
        <v>47</v>
      </c>
      <c r="C1" s="27"/>
      <c r="D1" s="27"/>
      <c r="E1" s="27"/>
      <c r="F1" s="28"/>
      <c r="G1" s="27"/>
      <c r="H1" s="29" t="s">
        <v>28</v>
      </c>
      <c r="I1" s="28"/>
    </row>
    <row r="2" spans="1:12" ht="19.5" x14ac:dyDescent="0.35">
      <c r="B2" s="2" t="s">
        <v>29</v>
      </c>
      <c r="G2" s="1"/>
      <c r="H2" s="16"/>
      <c r="I2" s="16"/>
    </row>
    <row r="3" spans="1:12" ht="15.75" x14ac:dyDescent="0.25">
      <c r="B3" s="3" t="s">
        <v>0</v>
      </c>
      <c r="G3" s="4" t="s">
        <v>1</v>
      </c>
      <c r="H3" s="5" t="s">
        <v>2</v>
      </c>
    </row>
    <row r="4" spans="1:12" ht="21" customHeight="1" x14ac:dyDescent="0.3">
      <c r="B4" s="3" t="s">
        <v>0</v>
      </c>
      <c r="E4" s="6" t="s">
        <v>15</v>
      </c>
      <c r="F4" s="7"/>
      <c r="G4" s="7"/>
      <c r="H4" s="7"/>
      <c r="I4" s="7"/>
    </row>
    <row r="5" spans="1:12" ht="15.75" x14ac:dyDescent="0.25">
      <c r="B5" s="3" t="s">
        <v>0</v>
      </c>
      <c r="G5" s="1"/>
    </row>
    <row r="6" spans="1:12" x14ac:dyDescent="0.25">
      <c r="B6" s="8" t="s">
        <v>3</v>
      </c>
      <c r="G6" s="1"/>
    </row>
    <row r="7" spans="1:12" x14ac:dyDescent="0.25">
      <c r="B7" s="9"/>
      <c r="G7" s="1"/>
    </row>
    <row r="8" spans="1:12" s="11" customFormat="1" ht="15" customHeight="1" x14ac:dyDescent="0.25">
      <c r="A8" s="10"/>
      <c r="B8" s="57" t="s">
        <v>55</v>
      </c>
      <c r="C8" s="57"/>
      <c r="D8" s="57"/>
      <c r="E8" s="57"/>
      <c r="F8" s="57"/>
      <c r="G8" s="57"/>
      <c r="H8" s="57"/>
      <c r="L8" s="13"/>
    </row>
    <row r="9" spans="1:12" s="11" customFormat="1" ht="12.75" thickBot="1" x14ac:dyDescent="0.25">
      <c r="A9" s="10"/>
      <c r="C9" s="10"/>
      <c r="D9" s="10"/>
      <c r="E9" s="10"/>
    </row>
    <row r="10" spans="1:12" s="13" customFormat="1" ht="15" customHeight="1" thickTop="1" x14ac:dyDescent="0.25">
      <c r="A10" s="12" t="s">
        <v>4</v>
      </c>
      <c r="B10" s="12" t="s">
        <v>17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12" s="13" customFormat="1" ht="15" customHeight="1" thickBot="1" x14ac:dyDescent="0.3">
      <c r="A11" s="19"/>
      <c r="B11" s="20"/>
      <c r="C11" s="20"/>
      <c r="D11" s="20"/>
      <c r="E11" s="19" t="s">
        <v>11</v>
      </c>
      <c r="F11" s="19" t="s">
        <v>11</v>
      </c>
      <c r="G11" s="19" t="s">
        <v>12</v>
      </c>
      <c r="H11" s="19" t="s">
        <v>13</v>
      </c>
      <c r="I11" s="19" t="s">
        <v>14</v>
      </c>
    </row>
    <row r="12" spans="1:12" s="13" customFormat="1" ht="14.25" thickTop="1" thickBot="1" x14ac:dyDescent="0.3">
      <c r="A12" s="54">
        <v>1</v>
      </c>
      <c r="B12" s="53" t="s">
        <v>22</v>
      </c>
      <c r="C12" s="54" t="s">
        <v>20</v>
      </c>
      <c r="D12" s="54">
        <v>500</v>
      </c>
      <c r="E12" s="32"/>
      <c r="F12" s="34">
        <f t="shared" ref="F12:F13" si="0">D12*E12</f>
        <v>0</v>
      </c>
      <c r="G12" s="33"/>
      <c r="H12" s="34">
        <f>F12*G12+F12</f>
        <v>0</v>
      </c>
      <c r="I12" s="37"/>
    </row>
    <row r="13" spans="1:12" ht="15.75" thickTop="1" x14ac:dyDescent="0.25">
      <c r="A13" s="54">
        <v>2</v>
      </c>
      <c r="B13" s="55" t="s">
        <v>23</v>
      </c>
      <c r="C13" s="54" t="s">
        <v>16</v>
      </c>
      <c r="D13" s="54">
        <v>3000</v>
      </c>
      <c r="E13" s="32"/>
      <c r="F13" s="34">
        <f t="shared" si="0"/>
        <v>0</v>
      </c>
      <c r="G13" s="33"/>
      <c r="H13" s="34">
        <f>F13*G13+F13</f>
        <v>0</v>
      </c>
      <c r="I13" s="37"/>
    </row>
    <row r="14" spans="1:12" x14ac:dyDescent="0.25">
      <c r="A14" s="18"/>
      <c r="F14" s="38">
        <f>SUM(F12:F13)</f>
        <v>0</v>
      </c>
      <c r="H14" s="39">
        <f>SUM(H12:H13)</f>
        <v>0</v>
      </c>
    </row>
    <row r="15" spans="1:12" x14ac:dyDescent="0.25">
      <c r="A15" s="41"/>
      <c r="B15" s="1"/>
      <c r="F15" s="1"/>
      <c r="G15" s="1"/>
      <c r="H15" s="1"/>
      <c r="I15" s="1"/>
    </row>
    <row r="16" spans="1:12" x14ac:dyDescent="0.25">
      <c r="B16" s="48" t="s">
        <v>38</v>
      </c>
      <c r="F16" s="1"/>
      <c r="G16" s="1"/>
      <c r="H16" s="1"/>
      <c r="I16" s="1"/>
    </row>
    <row r="17" spans="1:10" ht="38.25" customHeight="1" x14ac:dyDescent="0.25">
      <c r="A17" s="59" t="s">
        <v>39</v>
      </c>
      <c r="B17" s="60"/>
      <c r="C17" s="60"/>
      <c r="D17" s="60"/>
      <c r="E17" s="60"/>
      <c r="F17" s="60"/>
      <c r="G17" s="60"/>
      <c r="H17" s="60"/>
      <c r="I17" s="60"/>
      <c r="J17" s="60"/>
    </row>
    <row r="18" spans="1:10" ht="18.75" customHeight="1" x14ac:dyDescent="0.25">
      <c r="A18" s="59" t="s">
        <v>40</v>
      </c>
      <c r="B18" s="61"/>
      <c r="C18" s="61"/>
      <c r="D18" s="61"/>
      <c r="E18" s="61"/>
      <c r="F18" s="61"/>
      <c r="G18" s="61"/>
      <c r="H18" s="61"/>
      <c r="I18" s="61"/>
      <c r="J18" s="61"/>
    </row>
    <row r="19" spans="1:10" ht="29.25" customHeight="1" x14ac:dyDescent="0.25">
      <c r="A19" s="59" t="s">
        <v>41</v>
      </c>
      <c r="B19" s="60"/>
      <c r="C19" s="60"/>
      <c r="D19" s="60"/>
      <c r="E19" s="60"/>
      <c r="F19" s="60"/>
      <c r="G19" s="60"/>
      <c r="H19" s="60"/>
      <c r="I19" s="60"/>
      <c r="J19" s="60"/>
    </row>
    <row r="20" spans="1:10" ht="27" customHeight="1" x14ac:dyDescent="0.25">
      <c r="A20" s="59" t="s">
        <v>42</v>
      </c>
      <c r="B20" s="60"/>
      <c r="C20" s="60"/>
      <c r="D20" s="60"/>
      <c r="E20" s="60"/>
      <c r="F20" s="60"/>
      <c r="G20" s="60"/>
      <c r="H20" s="60"/>
      <c r="I20" s="60"/>
      <c r="J20" s="60"/>
    </row>
    <row r="21" spans="1:10" x14ac:dyDescent="0.25">
      <c r="A21" s="59" t="s">
        <v>43</v>
      </c>
      <c r="B21" s="60"/>
      <c r="C21" s="60"/>
      <c r="D21" s="60"/>
      <c r="E21" s="60"/>
      <c r="F21" s="60"/>
      <c r="G21" s="60"/>
      <c r="H21" s="60"/>
      <c r="I21" s="60"/>
      <c r="J21" s="60"/>
    </row>
    <row r="22" spans="1:10" ht="27" customHeight="1" x14ac:dyDescent="0.25">
      <c r="A22" s="59" t="s">
        <v>44</v>
      </c>
      <c r="B22" s="61"/>
      <c r="C22" s="61"/>
      <c r="D22" s="61"/>
      <c r="E22" s="61"/>
      <c r="F22" s="61"/>
      <c r="G22" s="61"/>
      <c r="H22" s="61"/>
      <c r="I22" s="61"/>
      <c r="J22" s="61"/>
    </row>
    <row r="23" spans="1:10" x14ac:dyDescent="0.25">
      <c r="A23" s="58" t="s">
        <v>45</v>
      </c>
      <c r="B23" s="58"/>
      <c r="C23" s="58"/>
      <c r="D23" s="58"/>
      <c r="E23" s="58"/>
      <c r="F23" s="58"/>
      <c r="G23" s="58"/>
      <c r="H23" s="58"/>
      <c r="I23" s="58"/>
      <c r="J23" s="16"/>
    </row>
    <row r="24" spans="1:10" x14ac:dyDescent="0.25">
      <c r="G24" s="22"/>
      <c r="H24" s="22"/>
      <c r="I24" s="24"/>
    </row>
    <row r="25" spans="1:10" x14ac:dyDescent="0.25">
      <c r="G25" s="21"/>
      <c r="H25" s="23"/>
      <c r="I25" s="24"/>
    </row>
    <row r="26" spans="1:10" x14ac:dyDescent="0.25">
      <c r="I26" s="24"/>
    </row>
    <row r="27" spans="1:10" x14ac:dyDescent="0.25">
      <c r="I27" s="24"/>
    </row>
    <row r="34" spans="7:9" x14ac:dyDescent="0.25">
      <c r="G34" s="22"/>
      <c r="H34" s="22"/>
      <c r="I34" s="24"/>
    </row>
    <row r="35" spans="7:9" x14ac:dyDescent="0.25">
      <c r="G35" s="21"/>
      <c r="H35" s="23"/>
      <c r="I35" s="24"/>
    </row>
    <row r="36" spans="7:9" x14ac:dyDescent="0.25">
      <c r="I36" s="24"/>
    </row>
    <row r="37" spans="7:9" x14ac:dyDescent="0.25">
      <c r="I37" s="24"/>
    </row>
    <row r="90" ht="13.9" customHeight="1" x14ac:dyDescent="0.25"/>
    <row r="91" ht="16.149999999999999" customHeight="1" x14ac:dyDescent="0.25"/>
    <row r="92" ht="13.15" customHeight="1" x14ac:dyDescent="0.25"/>
    <row r="215" ht="22.5" customHeight="1" x14ac:dyDescent="0.25"/>
    <row r="216" ht="10.5" hidden="1" customHeight="1" x14ac:dyDescent="0.25"/>
    <row r="217" ht="36.75" customHeight="1" x14ac:dyDescent="0.25"/>
    <row r="218" ht="33.75" customHeight="1" x14ac:dyDescent="0.25"/>
    <row r="219" ht="15" customHeight="1" x14ac:dyDescent="0.25"/>
    <row r="220" ht="15" customHeight="1" x14ac:dyDescent="0.25"/>
    <row r="221" ht="15" customHeight="1" x14ac:dyDescent="0.25"/>
    <row r="222" ht="42" customHeight="1" x14ac:dyDescent="0.25"/>
    <row r="223" ht="15" customHeight="1" x14ac:dyDescent="0.25"/>
    <row r="224" ht="15" customHeight="1" x14ac:dyDescent="0.25"/>
  </sheetData>
  <mergeCells count="8">
    <mergeCell ref="B8:H8"/>
    <mergeCell ref="A23:I23"/>
    <mergeCell ref="A17:J17"/>
    <mergeCell ref="A18:J18"/>
    <mergeCell ref="A19:J19"/>
    <mergeCell ref="A20:J20"/>
    <mergeCell ref="A21:J21"/>
    <mergeCell ref="A22:J2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925F8-D385-479E-B2E6-33BF7852B479}">
  <dimension ref="A1:L223"/>
  <sheetViews>
    <sheetView workbookViewId="0">
      <selection activeCell="M18" sqref="M18"/>
    </sheetView>
  </sheetViews>
  <sheetFormatPr defaultRowHeight="15" x14ac:dyDescent="0.25"/>
  <cols>
    <col min="1" max="1" width="5.28515625" style="1" customWidth="1"/>
    <col min="2" max="2" width="48.28515625" customWidth="1"/>
    <col min="3" max="3" width="6.42578125" style="1" customWidth="1"/>
    <col min="4" max="4" width="5.7109375" style="1" customWidth="1"/>
    <col min="5" max="5" width="9.42578125" style="1" customWidth="1"/>
    <col min="6" max="6" width="11.85546875" customWidth="1"/>
    <col min="7" max="7" width="7.42578125" customWidth="1"/>
    <col min="8" max="8" width="11.42578125" customWidth="1"/>
    <col min="9" max="9" width="15.7109375" customWidth="1"/>
    <col min="10" max="255" width="9.28515625" customWidth="1"/>
    <col min="256" max="1023" width="11.7109375" customWidth="1"/>
    <col min="1024" max="1024" width="9.42578125" customWidth="1"/>
  </cols>
  <sheetData>
    <row r="1" spans="1:12" ht="18.75" x14ac:dyDescent="0.3">
      <c r="A1" s="25"/>
      <c r="B1" s="31" t="s">
        <v>47</v>
      </c>
      <c r="C1" s="27"/>
      <c r="D1" s="27"/>
      <c r="E1" s="27"/>
      <c r="F1" s="28"/>
      <c r="G1" s="27"/>
      <c r="H1" s="29" t="s">
        <v>28</v>
      </c>
      <c r="I1" s="28"/>
    </row>
    <row r="2" spans="1:12" ht="19.5" x14ac:dyDescent="0.35">
      <c r="B2" s="2" t="s">
        <v>31</v>
      </c>
      <c r="G2" s="1"/>
      <c r="H2" s="16"/>
      <c r="I2" s="16"/>
    </row>
    <row r="3" spans="1:12" ht="15.75" x14ac:dyDescent="0.25">
      <c r="B3" s="3" t="s">
        <v>0</v>
      </c>
      <c r="G3" s="4" t="s">
        <v>1</v>
      </c>
      <c r="H3" s="5" t="s">
        <v>2</v>
      </c>
    </row>
    <row r="4" spans="1:12" ht="21" customHeight="1" x14ac:dyDescent="0.3">
      <c r="B4" s="3" t="s">
        <v>0</v>
      </c>
      <c r="E4" s="6" t="s">
        <v>15</v>
      </c>
      <c r="F4" s="7"/>
      <c r="G4" s="7"/>
      <c r="H4" s="7"/>
      <c r="I4" s="7"/>
    </row>
    <row r="5" spans="1:12" ht="15.75" x14ac:dyDescent="0.25">
      <c r="B5" s="3" t="s">
        <v>0</v>
      </c>
      <c r="G5" s="1"/>
    </row>
    <row r="6" spans="1:12" x14ac:dyDescent="0.25">
      <c r="B6" s="8" t="s">
        <v>3</v>
      </c>
      <c r="G6" s="1"/>
    </row>
    <row r="7" spans="1:12" x14ac:dyDescent="0.25">
      <c r="B7" s="9"/>
      <c r="G7" s="1"/>
    </row>
    <row r="8" spans="1:12" s="11" customFormat="1" ht="15" customHeight="1" x14ac:dyDescent="0.25">
      <c r="A8" s="10"/>
      <c r="B8" s="57" t="s">
        <v>56</v>
      </c>
      <c r="C8" s="57"/>
      <c r="D8" s="57"/>
      <c r="E8" s="57"/>
      <c r="F8" s="57"/>
      <c r="G8" s="57"/>
      <c r="H8" s="57"/>
      <c r="L8" s="13"/>
    </row>
    <row r="9" spans="1:12" s="11" customFormat="1" ht="12.75" thickBot="1" x14ac:dyDescent="0.25">
      <c r="A9" s="10"/>
      <c r="C9" s="10"/>
      <c r="D9" s="10"/>
      <c r="E9" s="10"/>
    </row>
    <row r="10" spans="1:12" s="13" customFormat="1" ht="15" customHeight="1" thickTop="1" x14ac:dyDescent="0.25">
      <c r="A10" s="12" t="s">
        <v>4</v>
      </c>
      <c r="B10" s="12" t="s">
        <v>17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12" s="13" customFormat="1" ht="15" customHeight="1" thickBot="1" x14ac:dyDescent="0.3">
      <c r="A11" s="19"/>
      <c r="B11" s="20"/>
      <c r="C11" s="20"/>
      <c r="D11" s="20"/>
      <c r="E11" s="19" t="s">
        <v>11</v>
      </c>
      <c r="F11" s="19" t="s">
        <v>11</v>
      </c>
      <c r="G11" s="19" t="s">
        <v>12</v>
      </c>
      <c r="H11" s="19" t="s">
        <v>13</v>
      </c>
      <c r="I11" s="19" t="s">
        <v>14</v>
      </c>
    </row>
    <row r="12" spans="1:12" s="13" customFormat="1" ht="13.5" thickTop="1" x14ac:dyDescent="0.25">
      <c r="A12" s="54">
        <v>1</v>
      </c>
      <c r="B12" s="55" t="s">
        <v>57</v>
      </c>
      <c r="C12" s="54" t="s">
        <v>16</v>
      </c>
      <c r="D12" s="54">
        <v>3500</v>
      </c>
      <c r="E12" s="32"/>
      <c r="F12" s="34">
        <f t="shared" ref="F12" si="0">D12*E12</f>
        <v>0</v>
      </c>
      <c r="G12" s="33"/>
      <c r="H12" s="34">
        <f>F12*G12+F12</f>
        <v>0</v>
      </c>
      <c r="I12" s="37"/>
    </row>
    <row r="13" spans="1:12" x14ac:dyDescent="0.25">
      <c r="A13" s="14"/>
      <c r="C13" s="14"/>
      <c r="D13" s="14"/>
      <c r="F13" s="15"/>
      <c r="G13" s="16"/>
      <c r="H13" s="17"/>
    </row>
    <row r="14" spans="1:12" x14ac:dyDescent="0.25">
      <c r="A14" s="18"/>
      <c r="B14" s="47" t="s">
        <v>38</v>
      </c>
    </row>
    <row r="15" spans="1:12" ht="39.75" customHeight="1" x14ac:dyDescent="0.25">
      <c r="A15" s="59" t="s">
        <v>39</v>
      </c>
      <c r="B15" s="60"/>
      <c r="C15" s="60"/>
      <c r="D15" s="60"/>
      <c r="E15" s="60"/>
      <c r="F15" s="60"/>
      <c r="G15" s="60"/>
      <c r="H15" s="60"/>
      <c r="I15" s="60"/>
      <c r="J15" s="60"/>
    </row>
    <row r="16" spans="1:12" ht="25.5" customHeight="1" x14ac:dyDescent="0.25">
      <c r="A16" s="59" t="s">
        <v>50</v>
      </c>
      <c r="B16" s="60"/>
      <c r="C16" s="60"/>
      <c r="D16" s="60"/>
      <c r="E16" s="60"/>
      <c r="F16" s="60"/>
      <c r="G16" s="60"/>
      <c r="H16" s="60"/>
      <c r="I16" s="60"/>
      <c r="J16" s="60"/>
    </row>
    <row r="17" spans="1:10" ht="27.75" customHeight="1" x14ac:dyDescent="0.25">
      <c r="A17" s="59" t="s">
        <v>51</v>
      </c>
      <c r="B17" s="60"/>
      <c r="C17" s="60"/>
      <c r="D17" s="60"/>
      <c r="E17" s="60"/>
      <c r="F17" s="60"/>
      <c r="G17" s="60"/>
      <c r="H17" s="60"/>
      <c r="I17" s="60"/>
      <c r="J17" s="60"/>
    </row>
    <row r="18" spans="1:10" x14ac:dyDescent="0.25">
      <c r="A18" s="59" t="s">
        <v>52</v>
      </c>
      <c r="B18" s="60"/>
      <c r="C18" s="60"/>
      <c r="D18" s="60"/>
      <c r="E18" s="60"/>
      <c r="F18" s="60"/>
      <c r="G18" s="60"/>
      <c r="H18" s="60"/>
      <c r="I18" s="60"/>
      <c r="J18" s="60"/>
    </row>
    <row r="19" spans="1:10" ht="25.5" customHeight="1" x14ac:dyDescent="0.25">
      <c r="A19" s="59" t="s">
        <v>53</v>
      </c>
      <c r="B19" s="61"/>
      <c r="C19" s="61"/>
      <c r="D19" s="61"/>
      <c r="E19" s="61"/>
      <c r="F19" s="61"/>
      <c r="G19" s="61"/>
      <c r="H19" s="61"/>
      <c r="I19" s="61"/>
      <c r="J19" s="61"/>
    </row>
    <row r="20" spans="1:10" x14ac:dyDescent="0.25">
      <c r="A20" s="58" t="s">
        <v>54</v>
      </c>
      <c r="B20" s="58"/>
      <c r="C20" s="58"/>
      <c r="D20" s="58"/>
      <c r="E20" s="58"/>
      <c r="F20" s="58"/>
      <c r="G20" s="58"/>
      <c r="H20" s="58"/>
      <c r="I20" s="58"/>
      <c r="J20" s="16"/>
    </row>
    <row r="21" spans="1:10" x14ac:dyDescent="0.25">
      <c r="B21" s="1"/>
      <c r="F21" s="1"/>
      <c r="G21" s="1"/>
      <c r="H21" s="1"/>
      <c r="I21" s="1"/>
    </row>
    <row r="22" spans="1:10" x14ac:dyDescent="0.25">
      <c r="I22" s="24"/>
    </row>
    <row r="23" spans="1:10" x14ac:dyDescent="0.25">
      <c r="G23" s="22"/>
      <c r="H23" s="22"/>
      <c r="I23" s="24"/>
    </row>
    <row r="24" spans="1:10" x14ac:dyDescent="0.25">
      <c r="G24" s="21"/>
      <c r="H24" s="23"/>
      <c r="I24" s="24"/>
    </row>
    <row r="25" spans="1:10" x14ac:dyDescent="0.25">
      <c r="I25" s="24"/>
    </row>
    <row r="26" spans="1:10" x14ac:dyDescent="0.25">
      <c r="I26" s="24"/>
    </row>
    <row r="33" spans="7:9" x14ac:dyDescent="0.25">
      <c r="G33" s="22"/>
      <c r="H33" s="22"/>
      <c r="I33" s="24"/>
    </row>
    <row r="34" spans="7:9" x14ac:dyDescent="0.25">
      <c r="G34" s="21"/>
      <c r="H34" s="23"/>
      <c r="I34" s="24"/>
    </row>
    <row r="35" spans="7:9" x14ac:dyDescent="0.25">
      <c r="I35" s="24"/>
    </row>
    <row r="36" spans="7:9" x14ac:dyDescent="0.25">
      <c r="I36" s="24"/>
    </row>
    <row r="89" ht="13.9" customHeight="1" x14ac:dyDescent="0.25"/>
    <row r="90" ht="16.149999999999999" customHeight="1" x14ac:dyDescent="0.25"/>
    <row r="91" ht="13.15" customHeight="1" x14ac:dyDescent="0.25"/>
    <row r="214" ht="22.5" customHeight="1" x14ac:dyDescent="0.25"/>
    <row r="215" ht="10.5" hidden="1" customHeight="1" x14ac:dyDescent="0.25"/>
    <row r="216" ht="36.75" customHeight="1" x14ac:dyDescent="0.25"/>
    <row r="217" ht="33.75" customHeight="1" x14ac:dyDescent="0.25"/>
    <row r="218" ht="15" customHeight="1" x14ac:dyDescent="0.25"/>
    <row r="219" ht="15" customHeight="1" x14ac:dyDescent="0.25"/>
    <row r="220" ht="15" customHeight="1" x14ac:dyDescent="0.25"/>
    <row r="221" ht="42" customHeight="1" x14ac:dyDescent="0.25"/>
    <row r="222" ht="15" customHeight="1" x14ac:dyDescent="0.25"/>
    <row r="223" ht="15" customHeight="1" x14ac:dyDescent="0.25"/>
  </sheetData>
  <mergeCells count="7">
    <mergeCell ref="A20:I20"/>
    <mergeCell ref="B8:H8"/>
    <mergeCell ref="A15:J15"/>
    <mergeCell ref="A16:J16"/>
    <mergeCell ref="A17:J17"/>
    <mergeCell ref="A18:J18"/>
    <mergeCell ref="A19:J19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51E11-B0F0-452A-B1D9-C2CDA291BA26}">
  <dimension ref="A1:J32"/>
  <sheetViews>
    <sheetView workbookViewId="0">
      <selection activeCell="J17" sqref="J17"/>
    </sheetView>
  </sheetViews>
  <sheetFormatPr defaultRowHeight="15" x14ac:dyDescent="0.25"/>
  <cols>
    <col min="1" max="1" width="5.28515625" customWidth="1"/>
    <col min="2" max="2" width="48.28515625" customWidth="1"/>
    <col min="3" max="3" width="6.42578125" customWidth="1"/>
    <col min="4" max="4" width="5.7109375" customWidth="1"/>
    <col min="5" max="5" width="9.42578125" customWidth="1"/>
    <col min="6" max="6" width="11.85546875" customWidth="1"/>
    <col min="7" max="7" width="7.42578125" customWidth="1"/>
    <col min="8" max="8" width="11.42578125" customWidth="1"/>
    <col min="9" max="9" width="15.7109375" customWidth="1"/>
  </cols>
  <sheetData>
    <row r="1" spans="1:9" ht="18.75" x14ac:dyDescent="0.3">
      <c r="A1" s="25"/>
      <c r="B1" s="26" t="s">
        <v>47</v>
      </c>
      <c r="C1" s="27"/>
      <c r="D1" s="27"/>
      <c r="E1" s="27"/>
      <c r="F1" s="28"/>
      <c r="G1" s="27"/>
      <c r="H1" s="29" t="s">
        <v>28</v>
      </c>
      <c r="I1" s="28"/>
    </row>
    <row r="2" spans="1:9" ht="19.5" x14ac:dyDescent="0.35">
      <c r="A2" s="1"/>
      <c r="B2" s="2" t="s">
        <v>33</v>
      </c>
      <c r="C2" s="1"/>
      <c r="D2" s="1"/>
      <c r="E2" s="1"/>
      <c r="G2" s="1"/>
      <c r="H2" s="16"/>
      <c r="I2" s="16"/>
    </row>
    <row r="3" spans="1:9" ht="15.75" x14ac:dyDescent="0.25">
      <c r="A3" s="1"/>
      <c r="B3" s="3" t="s">
        <v>0</v>
      </c>
      <c r="C3" s="1"/>
      <c r="D3" s="1"/>
      <c r="E3" s="1"/>
      <c r="G3" s="4" t="s">
        <v>1</v>
      </c>
      <c r="H3" s="5" t="s">
        <v>2</v>
      </c>
    </row>
    <row r="4" spans="1:9" ht="18.75" x14ac:dyDescent="0.3">
      <c r="A4" s="1"/>
      <c r="B4" s="3" t="s">
        <v>0</v>
      </c>
      <c r="C4" s="1"/>
      <c r="D4" s="1"/>
      <c r="E4" s="6" t="s">
        <v>15</v>
      </c>
      <c r="F4" s="7"/>
      <c r="G4" s="7"/>
      <c r="H4" s="7"/>
      <c r="I4" s="7"/>
    </row>
    <row r="5" spans="1:9" ht="15.75" x14ac:dyDescent="0.25">
      <c r="A5" s="1"/>
      <c r="B5" s="3" t="s">
        <v>0</v>
      </c>
      <c r="C5" s="1"/>
      <c r="D5" s="1"/>
      <c r="E5" s="1"/>
      <c r="G5" s="1"/>
    </row>
    <row r="6" spans="1:9" x14ac:dyDescent="0.25">
      <c r="A6" s="1"/>
      <c r="B6" s="8" t="s">
        <v>3</v>
      </c>
      <c r="C6" s="1"/>
      <c r="D6" s="1"/>
      <c r="E6" s="1"/>
      <c r="G6" s="1"/>
    </row>
    <row r="7" spans="1:9" x14ac:dyDescent="0.25">
      <c r="A7" s="1"/>
      <c r="B7" s="9"/>
      <c r="C7" s="1"/>
      <c r="D7" s="1"/>
      <c r="E7" s="1"/>
      <c r="G7" s="1"/>
    </row>
    <row r="8" spans="1:9" ht="15.75" x14ac:dyDescent="0.25">
      <c r="A8" s="10"/>
      <c r="B8" s="57" t="s">
        <v>32</v>
      </c>
      <c r="C8" s="57"/>
      <c r="D8" s="57"/>
      <c r="E8" s="57"/>
      <c r="F8" s="57"/>
      <c r="G8" s="57"/>
      <c r="H8" s="57"/>
      <c r="I8" s="11"/>
    </row>
    <row r="9" spans="1:9" ht="15.75" thickBot="1" x14ac:dyDescent="0.3">
      <c r="A9" s="10"/>
      <c r="B9" s="11"/>
      <c r="C9" s="10"/>
      <c r="D9" s="10"/>
      <c r="E9" s="10"/>
      <c r="F9" s="11"/>
      <c r="G9" s="11"/>
      <c r="H9" s="11"/>
      <c r="I9" s="11"/>
    </row>
    <row r="10" spans="1:9" ht="15.75" thickTop="1" x14ac:dyDescent="0.25">
      <c r="A10" s="12" t="s">
        <v>4</v>
      </c>
      <c r="B10" s="12" t="s">
        <v>19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9" ht="15.75" thickBot="1" x14ac:dyDescent="0.3">
      <c r="A11" s="19"/>
      <c r="B11" s="20"/>
      <c r="C11" s="20"/>
      <c r="D11" s="20"/>
      <c r="E11" s="19" t="s">
        <v>11</v>
      </c>
      <c r="F11" s="19" t="s">
        <v>11</v>
      </c>
      <c r="G11" s="19" t="s">
        <v>12</v>
      </c>
      <c r="H11" s="19" t="s">
        <v>13</v>
      </c>
      <c r="I11" s="19" t="s">
        <v>14</v>
      </c>
    </row>
    <row r="12" spans="1:9" ht="15.75" thickTop="1" x14ac:dyDescent="0.25">
      <c r="A12" s="54">
        <v>1</v>
      </c>
      <c r="B12" s="55" t="s">
        <v>24</v>
      </c>
      <c r="C12" s="54" t="s">
        <v>16</v>
      </c>
      <c r="D12" s="54">
        <v>3000</v>
      </c>
      <c r="E12" s="32"/>
      <c r="F12" s="34">
        <f>E12*D12</f>
        <v>0</v>
      </c>
      <c r="G12" s="33"/>
      <c r="H12" s="34">
        <f>F12*G12+F12</f>
        <v>0</v>
      </c>
      <c r="I12" s="35"/>
    </row>
    <row r="13" spans="1:9" x14ac:dyDescent="0.25">
      <c r="A13" s="54">
        <v>2</v>
      </c>
      <c r="B13" s="55" t="s">
        <v>34</v>
      </c>
      <c r="C13" s="54" t="s">
        <v>16</v>
      </c>
      <c r="D13" s="54">
        <v>200</v>
      </c>
      <c r="E13" s="32"/>
      <c r="F13" s="34">
        <f>E13*D13</f>
        <v>0</v>
      </c>
      <c r="G13" s="33"/>
      <c r="H13" s="34">
        <f>F13*G13+F13</f>
        <v>0</v>
      </c>
      <c r="I13" s="35"/>
    </row>
    <row r="14" spans="1:9" x14ac:dyDescent="0.25">
      <c r="A14" s="54">
        <v>3</v>
      </c>
      <c r="B14" s="55" t="s">
        <v>25</v>
      </c>
      <c r="C14" s="54" t="s">
        <v>16</v>
      </c>
      <c r="D14" s="54">
        <v>3700</v>
      </c>
      <c r="E14" s="32"/>
      <c r="F14" s="34">
        <f t="shared" ref="F14" si="0">E14*D14</f>
        <v>0</v>
      </c>
      <c r="G14" s="33"/>
      <c r="H14" s="34">
        <f t="shared" ref="H14" si="1">F14*G14+F14</f>
        <v>0</v>
      </c>
      <c r="I14" s="35"/>
    </row>
    <row r="15" spans="1:9" x14ac:dyDescent="0.25">
      <c r="F15" s="38">
        <f>SUM(F12:F14)</f>
        <v>0</v>
      </c>
      <c r="H15" s="38">
        <f>SUM(H12:H14)</f>
        <v>0</v>
      </c>
    </row>
    <row r="17" spans="1:10" x14ac:dyDescent="0.25">
      <c r="B17" s="47" t="s">
        <v>38</v>
      </c>
    </row>
    <row r="18" spans="1:10" ht="42" customHeight="1" x14ac:dyDescent="0.25">
      <c r="A18" s="59" t="s">
        <v>39</v>
      </c>
      <c r="B18" s="60"/>
      <c r="C18" s="60"/>
      <c r="D18" s="60"/>
      <c r="E18" s="60"/>
      <c r="F18" s="60"/>
      <c r="G18" s="60"/>
      <c r="H18" s="60"/>
      <c r="I18" s="60"/>
      <c r="J18" s="60"/>
    </row>
    <row r="19" spans="1:10" x14ac:dyDescent="0.25">
      <c r="A19" s="59" t="s">
        <v>40</v>
      </c>
      <c r="B19" s="61"/>
      <c r="C19" s="61"/>
      <c r="D19" s="61"/>
      <c r="E19" s="61"/>
      <c r="F19" s="61"/>
      <c r="G19" s="61"/>
      <c r="H19" s="61"/>
      <c r="I19" s="61"/>
      <c r="J19" s="61"/>
    </row>
    <row r="20" spans="1:10" ht="30" customHeight="1" x14ac:dyDescent="0.25">
      <c r="A20" s="59" t="s">
        <v>41</v>
      </c>
      <c r="B20" s="60"/>
      <c r="C20" s="60"/>
      <c r="D20" s="60"/>
      <c r="E20" s="60"/>
      <c r="F20" s="60"/>
      <c r="G20" s="60"/>
      <c r="H20" s="60"/>
      <c r="I20" s="60"/>
      <c r="J20" s="60"/>
    </row>
    <row r="21" spans="1:10" ht="28.5" customHeight="1" x14ac:dyDescent="0.25">
      <c r="A21" s="59" t="s">
        <v>42</v>
      </c>
      <c r="B21" s="60"/>
      <c r="C21" s="60"/>
      <c r="D21" s="60"/>
      <c r="E21" s="60"/>
      <c r="F21" s="60"/>
      <c r="G21" s="60"/>
      <c r="H21" s="60"/>
      <c r="I21" s="60"/>
      <c r="J21" s="60"/>
    </row>
    <row r="22" spans="1:10" x14ac:dyDescent="0.25">
      <c r="A22" s="59" t="s">
        <v>43</v>
      </c>
      <c r="B22" s="60"/>
      <c r="C22" s="60"/>
      <c r="D22" s="60"/>
      <c r="E22" s="60"/>
      <c r="F22" s="60"/>
      <c r="G22" s="60"/>
      <c r="H22" s="60"/>
      <c r="I22" s="60"/>
      <c r="J22" s="60"/>
    </row>
    <row r="23" spans="1:10" ht="28.5" customHeight="1" x14ac:dyDescent="0.25">
      <c r="A23" s="59" t="s">
        <v>44</v>
      </c>
      <c r="B23" s="61"/>
      <c r="C23" s="61"/>
      <c r="D23" s="61"/>
      <c r="E23" s="61"/>
      <c r="F23" s="61"/>
      <c r="G23" s="61"/>
      <c r="H23" s="61"/>
      <c r="I23" s="61"/>
      <c r="J23" s="61"/>
    </row>
    <row r="24" spans="1:10" x14ac:dyDescent="0.25">
      <c r="A24" s="58" t="s">
        <v>45</v>
      </c>
      <c r="B24" s="58"/>
      <c r="C24" s="58"/>
      <c r="D24" s="58"/>
      <c r="E24" s="58"/>
      <c r="F24" s="58"/>
      <c r="G24" s="58"/>
      <c r="H24" s="58"/>
      <c r="I24" s="58"/>
      <c r="J24" s="16"/>
    </row>
    <row r="29" spans="1:10" x14ac:dyDescent="0.25">
      <c r="G29" s="22"/>
      <c r="H29" s="22"/>
      <c r="I29" s="24"/>
    </row>
    <row r="30" spans="1:10" x14ac:dyDescent="0.25">
      <c r="G30" s="21"/>
      <c r="H30" s="23"/>
      <c r="I30" s="24"/>
    </row>
    <row r="31" spans="1:10" x14ac:dyDescent="0.25">
      <c r="I31" s="24"/>
    </row>
    <row r="32" spans="1:10" x14ac:dyDescent="0.25">
      <c r="I32" s="24"/>
    </row>
  </sheetData>
  <mergeCells count="8">
    <mergeCell ref="B8:H8"/>
    <mergeCell ref="A24:I24"/>
    <mergeCell ref="A18:J18"/>
    <mergeCell ref="A19:J19"/>
    <mergeCell ref="A20:J20"/>
    <mergeCell ref="A21:J21"/>
    <mergeCell ref="A22:J22"/>
    <mergeCell ref="A23:J2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48382-C061-4293-A3B2-1C1A34BC0551}">
  <dimension ref="A1:L225"/>
  <sheetViews>
    <sheetView workbookViewId="0">
      <selection activeCell="B1" sqref="B1"/>
    </sheetView>
  </sheetViews>
  <sheetFormatPr defaultRowHeight="15" x14ac:dyDescent="0.25"/>
  <cols>
    <col min="1" max="1" width="5.28515625" style="1" customWidth="1"/>
    <col min="2" max="2" width="48.28515625" customWidth="1"/>
    <col min="3" max="3" width="6.42578125" style="1" customWidth="1"/>
    <col min="4" max="4" width="5.7109375" style="1" customWidth="1"/>
    <col min="5" max="5" width="9.42578125" style="1" customWidth="1"/>
    <col min="6" max="6" width="11.85546875" customWidth="1"/>
    <col min="7" max="7" width="7.42578125" customWidth="1"/>
    <col min="8" max="8" width="11.42578125" customWidth="1"/>
    <col min="9" max="9" width="15.7109375" customWidth="1"/>
    <col min="10" max="255" width="9.28515625" customWidth="1"/>
    <col min="256" max="1023" width="11.7109375" customWidth="1"/>
    <col min="1024" max="1024" width="9.42578125" customWidth="1"/>
  </cols>
  <sheetData>
    <row r="1" spans="1:12" ht="18.75" x14ac:dyDescent="0.3">
      <c r="A1" s="25"/>
      <c r="B1" s="31" t="s">
        <v>47</v>
      </c>
      <c r="C1" s="27"/>
      <c r="D1" s="27"/>
      <c r="E1" s="27"/>
      <c r="F1" s="28"/>
      <c r="G1" s="27"/>
      <c r="H1" s="29" t="s">
        <v>28</v>
      </c>
      <c r="I1" s="28"/>
    </row>
    <row r="2" spans="1:12" ht="19.5" x14ac:dyDescent="0.35">
      <c r="B2" s="2" t="s">
        <v>37</v>
      </c>
      <c r="G2" s="1"/>
      <c r="H2" s="16"/>
      <c r="I2" s="16"/>
    </row>
    <row r="3" spans="1:12" ht="15.75" x14ac:dyDescent="0.25">
      <c r="B3" s="3" t="s">
        <v>0</v>
      </c>
      <c r="G3" s="4" t="s">
        <v>1</v>
      </c>
      <c r="H3" s="5" t="s">
        <v>2</v>
      </c>
    </row>
    <row r="4" spans="1:12" ht="21" customHeight="1" x14ac:dyDescent="0.3">
      <c r="B4" s="3" t="s">
        <v>0</v>
      </c>
      <c r="E4" s="6" t="s">
        <v>15</v>
      </c>
      <c r="F4" s="7"/>
      <c r="G4" s="7"/>
      <c r="H4" s="7"/>
      <c r="I4" s="7"/>
    </row>
    <row r="5" spans="1:12" ht="15.75" x14ac:dyDescent="0.25">
      <c r="B5" s="3" t="s">
        <v>0</v>
      </c>
      <c r="G5" s="1"/>
    </row>
    <row r="6" spans="1:12" x14ac:dyDescent="0.25">
      <c r="B6" s="8" t="s">
        <v>3</v>
      </c>
      <c r="G6" s="1"/>
    </row>
    <row r="7" spans="1:12" x14ac:dyDescent="0.25">
      <c r="B7" s="9"/>
      <c r="G7" s="1"/>
    </row>
    <row r="8" spans="1:12" s="11" customFormat="1" ht="15" customHeight="1" x14ac:dyDescent="0.25">
      <c r="A8" s="10"/>
      <c r="B8" s="57" t="s">
        <v>58</v>
      </c>
      <c r="C8" s="57"/>
      <c r="D8" s="57"/>
      <c r="E8" s="57"/>
      <c r="F8" s="57"/>
      <c r="G8" s="57"/>
      <c r="H8" s="57"/>
      <c r="L8" s="13"/>
    </row>
    <row r="9" spans="1:12" s="11" customFormat="1" ht="12.75" thickBot="1" x14ac:dyDescent="0.25">
      <c r="A9" s="10"/>
      <c r="C9" s="10"/>
      <c r="D9" s="10"/>
      <c r="E9" s="10"/>
    </row>
    <row r="10" spans="1:12" s="13" customFormat="1" ht="15" customHeight="1" thickTop="1" x14ac:dyDescent="0.25">
      <c r="A10" s="12" t="s">
        <v>4</v>
      </c>
      <c r="B10" s="12" t="s">
        <v>17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12" s="13" customFormat="1" ht="15" customHeight="1" thickBot="1" x14ac:dyDescent="0.3">
      <c r="A11" s="30"/>
      <c r="B11" s="46"/>
      <c r="C11" s="46"/>
      <c r="D11" s="46"/>
      <c r="E11" s="19" t="s">
        <v>11</v>
      </c>
      <c r="F11" s="30" t="s">
        <v>11</v>
      </c>
      <c r="G11" s="30" t="s">
        <v>12</v>
      </c>
      <c r="H11" s="30" t="s">
        <v>13</v>
      </c>
      <c r="I11" s="30" t="s">
        <v>14</v>
      </c>
    </row>
    <row r="12" spans="1:12" s="13" customFormat="1" ht="15" customHeight="1" thickTop="1" x14ac:dyDescent="0.25">
      <c r="A12" s="54">
        <v>1</v>
      </c>
      <c r="B12" s="55" t="s">
        <v>27</v>
      </c>
      <c r="C12" s="54" t="s">
        <v>16</v>
      </c>
      <c r="D12" s="54">
        <v>1200</v>
      </c>
      <c r="E12" s="43"/>
      <c r="F12" s="45">
        <f>D12*E12</f>
        <v>0</v>
      </c>
      <c r="G12" s="44"/>
      <c r="H12" s="45">
        <f>F12*G12+F12</f>
        <v>0</v>
      </c>
      <c r="I12" s="44"/>
    </row>
    <row r="13" spans="1:12" s="13" customFormat="1" ht="25.5" x14ac:dyDescent="0.25">
      <c r="A13" s="54">
        <v>2</v>
      </c>
      <c r="B13" s="55" t="s">
        <v>26</v>
      </c>
      <c r="C13" s="54" t="s">
        <v>16</v>
      </c>
      <c r="D13" s="56">
        <v>1400</v>
      </c>
      <c r="E13" s="36"/>
      <c r="F13" s="45">
        <f>D13*E13</f>
        <v>0</v>
      </c>
      <c r="G13" s="33"/>
      <c r="H13" s="34">
        <f>F13*G13+F13</f>
        <v>0</v>
      </c>
      <c r="I13" s="35"/>
    </row>
    <row r="14" spans="1:12" x14ac:dyDescent="0.25">
      <c r="A14" s="14"/>
      <c r="C14" s="14"/>
      <c r="D14" s="14"/>
      <c r="F14" s="38">
        <f>SUM(F12:F13)</f>
        <v>0</v>
      </c>
      <c r="G14" s="16"/>
      <c r="H14" s="38">
        <f>SUM(H12:H13)</f>
        <v>0</v>
      </c>
    </row>
    <row r="15" spans="1:12" x14ac:dyDescent="0.25">
      <c r="A15" s="18"/>
    </row>
    <row r="16" spans="1:12" x14ac:dyDescent="0.25">
      <c r="A16" s="41"/>
      <c r="B16" s="48" t="s">
        <v>38</v>
      </c>
      <c r="F16" s="1"/>
      <c r="G16" s="1"/>
      <c r="H16" s="1"/>
      <c r="I16" s="1"/>
    </row>
    <row r="17" spans="1:10" ht="40.5" customHeight="1" x14ac:dyDescent="0.25">
      <c r="A17" s="59" t="s">
        <v>39</v>
      </c>
      <c r="B17" s="60"/>
      <c r="C17" s="60"/>
      <c r="D17" s="60"/>
      <c r="E17" s="60"/>
      <c r="F17" s="60"/>
      <c r="G17" s="60"/>
      <c r="H17" s="60"/>
      <c r="I17" s="60"/>
      <c r="J17" s="60"/>
    </row>
    <row r="18" spans="1:10" x14ac:dyDescent="0.25">
      <c r="A18" s="59" t="s">
        <v>40</v>
      </c>
      <c r="B18" s="61"/>
      <c r="C18" s="61"/>
      <c r="D18" s="61"/>
      <c r="E18" s="61"/>
      <c r="F18" s="61"/>
      <c r="G18" s="61"/>
      <c r="H18" s="61"/>
      <c r="I18" s="61"/>
      <c r="J18" s="61"/>
    </row>
    <row r="19" spans="1:10" ht="25.5" customHeight="1" x14ac:dyDescent="0.25">
      <c r="A19" s="59" t="s">
        <v>41</v>
      </c>
      <c r="B19" s="60"/>
      <c r="C19" s="60"/>
      <c r="D19" s="60"/>
      <c r="E19" s="60"/>
      <c r="F19" s="60"/>
      <c r="G19" s="60"/>
      <c r="H19" s="60"/>
      <c r="I19" s="60"/>
      <c r="J19" s="60"/>
    </row>
    <row r="20" spans="1:10" ht="28.5" customHeight="1" x14ac:dyDescent="0.25">
      <c r="A20" s="59" t="s">
        <v>42</v>
      </c>
      <c r="B20" s="60"/>
      <c r="C20" s="60"/>
      <c r="D20" s="60"/>
      <c r="E20" s="60"/>
      <c r="F20" s="60"/>
      <c r="G20" s="60"/>
      <c r="H20" s="60"/>
      <c r="I20" s="60"/>
      <c r="J20" s="60"/>
    </row>
    <row r="21" spans="1:10" x14ac:dyDescent="0.25">
      <c r="A21" s="59" t="s">
        <v>43</v>
      </c>
      <c r="B21" s="60"/>
      <c r="C21" s="60"/>
      <c r="D21" s="60"/>
      <c r="E21" s="60"/>
      <c r="F21" s="60"/>
      <c r="G21" s="60"/>
      <c r="H21" s="60"/>
      <c r="I21" s="60"/>
      <c r="J21" s="60"/>
    </row>
    <row r="22" spans="1:10" ht="26.25" customHeight="1" x14ac:dyDescent="0.25">
      <c r="A22" s="59" t="s">
        <v>44</v>
      </c>
      <c r="B22" s="61"/>
      <c r="C22" s="61"/>
      <c r="D22" s="61"/>
      <c r="E22" s="61"/>
      <c r="F22" s="61"/>
      <c r="G22" s="61"/>
      <c r="H22" s="61"/>
      <c r="I22" s="61"/>
      <c r="J22" s="61"/>
    </row>
    <row r="23" spans="1:10" x14ac:dyDescent="0.25">
      <c r="A23" s="58" t="s">
        <v>45</v>
      </c>
      <c r="B23" s="58"/>
      <c r="C23" s="58"/>
      <c r="D23" s="58"/>
      <c r="E23" s="58"/>
      <c r="F23" s="58"/>
      <c r="G23" s="58"/>
      <c r="H23" s="58"/>
      <c r="I23" s="58"/>
      <c r="J23" s="16"/>
    </row>
    <row r="24" spans="1:10" x14ac:dyDescent="0.25">
      <c r="I24" s="24"/>
    </row>
    <row r="25" spans="1:10" x14ac:dyDescent="0.25">
      <c r="G25" s="22"/>
      <c r="H25" s="22"/>
      <c r="I25" s="24"/>
    </row>
    <row r="26" spans="1:10" x14ac:dyDescent="0.25">
      <c r="G26" s="21"/>
      <c r="H26" s="23"/>
      <c r="I26" s="24"/>
    </row>
    <row r="27" spans="1:10" x14ac:dyDescent="0.25">
      <c r="I27" s="24"/>
    </row>
    <row r="28" spans="1:10" x14ac:dyDescent="0.25">
      <c r="I28" s="24"/>
    </row>
    <row r="35" spans="7:9" x14ac:dyDescent="0.25">
      <c r="G35" s="22"/>
      <c r="H35" s="22"/>
      <c r="I35" s="24"/>
    </row>
    <row r="36" spans="7:9" x14ac:dyDescent="0.25">
      <c r="G36" s="21"/>
      <c r="H36" s="23"/>
      <c r="I36" s="24"/>
    </row>
    <row r="37" spans="7:9" x14ac:dyDescent="0.25">
      <c r="I37" s="24"/>
    </row>
    <row r="38" spans="7:9" x14ac:dyDescent="0.25">
      <c r="I38" s="24"/>
    </row>
    <row r="91" ht="13.9" customHeight="1" x14ac:dyDescent="0.25"/>
    <row r="92" ht="16.149999999999999" customHeight="1" x14ac:dyDescent="0.25"/>
    <row r="93" ht="13.15" customHeight="1" x14ac:dyDescent="0.25"/>
    <row r="216" ht="22.5" customHeight="1" x14ac:dyDescent="0.25"/>
    <row r="217" ht="10.5" hidden="1" customHeight="1" x14ac:dyDescent="0.25"/>
    <row r="218" ht="36.75" customHeight="1" x14ac:dyDescent="0.25"/>
    <row r="219" ht="33.75" customHeight="1" x14ac:dyDescent="0.25"/>
    <row r="220" ht="15" customHeight="1" x14ac:dyDescent="0.25"/>
    <row r="221" ht="15" customHeight="1" x14ac:dyDescent="0.25"/>
    <row r="222" ht="15" customHeight="1" x14ac:dyDescent="0.25"/>
    <row r="223" ht="42" customHeight="1" x14ac:dyDescent="0.25"/>
    <row r="224" ht="15" customHeight="1" x14ac:dyDescent="0.25"/>
    <row r="225" ht="15" customHeight="1" x14ac:dyDescent="0.25"/>
  </sheetData>
  <mergeCells count="8">
    <mergeCell ref="B8:H8"/>
    <mergeCell ref="A23:I23"/>
    <mergeCell ref="A17:J17"/>
    <mergeCell ref="A18:J18"/>
    <mergeCell ref="A19:J19"/>
    <mergeCell ref="A20:J20"/>
    <mergeCell ref="A21:J21"/>
    <mergeCell ref="A22:J2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Część nr 1</vt:lpstr>
      <vt:lpstr>Część nr 2</vt:lpstr>
      <vt:lpstr>Część nr 3</vt:lpstr>
      <vt:lpstr>Część nr 4</vt:lpstr>
      <vt:lpstr>Część nr 5</vt:lpstr>
      <vt:lpstr>Część nr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Achim</dc:creator>
  <cp:lastModifiedBy>Edward</cp:lastModifiedBy>
  <cp:lastPrinted>2024-10-24T09:44:54Z</cp:lastPrinted>
  <dcterms:created xsi:type="dcterms:W3CDTF">2020-12-03T10:33:09Z</dcterms:created>
  <dcterms:modified xsi:type="dcterms:W3CDTF">2024-11-06T09:18:55Z</dcterms:modified>
</cp:coreProperties>
</file>