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ables/table1.xml" ContentType="application/vnd.openxmlformats-officedocument.spreadsheetml.table+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rkusz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<sst xmlns="http://schemas.openxmlformats.org/spreadsheetml/2006/main" count="523" uniqueCount="233">
  <si>
    <t xml:space="preserve">Nr sprawy: ZP/3/2024 </t>
  </si>
  <si>
    <t xml:space="preserve">Załącznik nr 1 do SWZ ( załącznik nr 2 do umowy)</t>
  </si>
  <si>
    <t xml:space="preserve"> Pakiet nr 1    Zakup i dostawa  artykułów sypkich i przetworów warzywno – owocowych</t>
  </si>
  <si>
    <t xml:space="preserve">Lp.</t>
  </si>
  <si>
    <t xml:space="preserve">Asortyment</t>
  </si>
  <si>
    <t xml:space="preserve">J.m.</t>
  </si>
  <si>
    <t xml:space="preserve">Przewidywana ilość w ramach prawa opcji</t>
  </si>
  <si>
    <t xml:space="preserve">Cena jedn. netto</t>
  </si>
  <si>
    <t xml:space="preserve">Cena jedn. brutto</t>
  </si>
  <si>
    <t xml:space="preserve">VAT %</t>
  </si>
  <si>
    <t xml:space="preserve">Wartość netto w zakresie prawa opcji</t>
  </si>
  <si>
    <t xml:space="preserve">Wartość brutto w zakresie prawa opcji</t>
  </si>
  <si>
    <t xml:space="preserve">min.</t>
  </si>
  <si>
    <t xml:space="preserve">max.</t>
  </si>
  <si>
    <t xml:space="preserve">Curry Op a 25g</t>
  </si>
  <si>
    <t xml:space="preserve">Szt.</t>
  </si>
  <si>
    <t xml:space="preserve">Budyń Op. A 40g</t>
  </si>
  <si>
    <t xml:space="preserve">Chrzan 170g</t>
  </si>
  <si>
    <t xml:space="preserve">Cukier Op. A 1kg</t>
  </si>
  <si>
    <t xml:space="preserve">Cynamon Op. A 50g</t>
  </si>
  <si>
    <t xml:space="preserve">Czosnek granulowany suszony 20 g</t>
  </si>
  <si>
    <t xml:space="preserve">Dżem Op. A 280g różne smaki*</t>
  </si>
  <si>
    <t xml:space="preserve">Fasola czerwona  Op puszka A  400g</t>
  </si>
  <si>
    <t xml:space="preserve">Fasola Sucha</t>
  </si>
  <si>
    <t xml:space="preserve">Kg</t>
  </si>
  <si>
    <t xml:space="preserve">Galaretka Owocowa A 75g różne smaki*</t>
  </si>
  <si>
    <t xml:space="preserve">Groch Łuskany Połówki</t>
  </si>
  <si>
    <t xml:space="preserve">Groszek Konserwowy Op. A 400g</t>
  </si>
  <si>
    <t xml:space="preserve">Herbata Ekspresowa Op. A 100 Szt</t>
  </si>
  <si>
    <t xml:space="preserve">Op.</t>
  </si>
  <si>
    <t xml:space="preserve">Herbata Granulowana  Czarna Op. A 100g</t>
  </si>
  <si>
    <t xml:space="preserve">Ciastka waniliowe/czekoladowe bez cukruOp.A120g</t>
  </si>
  <si>
    <t xml:space="preserve">Op</t>
  </si>
  <si>
    <t xml:space="preserve">Herbata ziołowa-miętowa Op. A20szt</t>
  </si>
  <si>
    <t xml:space="preserve">Kakao Op. A 200g</t>
  </si>
  <si>
    <t xml:space="preserve">Kasza Jęczmienna Gruba Op. A 1kg</t>
  </si>
  <si>
    <t xml:space="preserve">kg</t>
  </si>
  <si>
    <t xml:space="preserve">Kasza Jęczmienna Średnia Op. A 1kg</t>
  </si>
  <si>
    <t xml:space="preserve">Kasza Manna Op. A 1kg</t>
  </si>
  <si>
    <t xml:space="preserve">Kaszka Mleczno-Ryżowa Op. A 230g</t>
  </si>
  <si>
    <t xml:space="preserve">Kawa Zbożowa Op. A  500g</t>
  </si>
  <si>
    <t xml:space="preserve">Ciastka zbożowe bez cukru 30 g</t>
  </si>
  <si>
    <t xml:space="preserve">Kisiel Op. A 40g różne smaki*</t>
  </si>
  <si>
    <t xml:space="preserve">Kleik Ryżowy Op. A 160g</t>
  </si>
  <si>
    <t xml:space="preserve">Kminek Op. A 16g</t>
  </si>
  <si>
    <t xml:space="preserve">Koper suszony Op A 200g</t>
  </si>
  <si>
    <t xml:space="preserve">Koncentrat Barszczu 200g w płynie</t>
  </si>
  <si>
    <t xml:space="preserve">Koncentrat Pomidorowy Op. A 0,9l</t>
  </si>
  <si>
    <t xml:space="preserve">Kukurydza Konserwowa 400g</t>
  </si>
  <si>
    <t xml:space="preserve">Kwasek Cytrynowy Op. A 50g</t>
  </si>
  <si>
    <t xml:space="preserve">Liść Laurowy 12g</t>
  </si>
  <si>
    <t xml:space="preserve">Majeranek Op. A 20g</t>
  </si>
  <si>
    <t xml:space="preserve">Majonez Op. A 0,62kg</t>
  </si>
  <si>
    <t xml:space="preserve">Makaron – Świderki, Nitka, Muszelka, Rurka A 1 kg</t>
  </si>
  <si>
    <t xml:space="preserve">Mączka ziemniaczana Op. A 1000g</t>
  </si>
  <si>
    <t xml:space="preserve">KG</t>
  </si>
  <si>
    <t xml:space="preserve">Mąka 500 Op. A 1kg</t>
  </si>
  <si>
    <t xml:space="preserve">Musztarda Op 210g</t>
  </si>
  <si>
    <t xml:space="preserve">Ocet 10% Op. A1000ml</t>
  </si>
  <si>
    <t xml:space="preserve">Ogórki konserwowe Op A 870 g</t>
  </si>
  <si>
    <t xml:space="preserve">Olej Op. A 1 L</t>
  </si>
  <si>
    <t xml:space="preserve">L</t>
  </si>
  <si>
    <t xml:space="preserve">Papryka  Mielona Op. A 20g (2 rodzaje)</t>
  </si>
  <si>
    <t xml:space="preserve">Paprykarz Op. A 156g</t>
  </si>
  <si>
    <t xml:space="preserve">Pasztet Op. A 131g</t>
  </si>
  <si>
    <t xml:space="preserve">Pieprz Czarny Mielony Op. A 20g</t>
  </si>
  <si>
    <t xml:space="preserve">Cząber suszony Op. A 10g</t>
  </si>
  <si>
    <t xml:space="preserve">Płatki Owsiane Górskie 500g</t>
  </si>
  <si>
    <t xml:space="preserve">Przyprawa Warzywna Op. A 200g</t>
  </si>
  <si>
    <t xml:space="preserve">Zioła prowansalskie Op. A. 10g</t>
  </si>
  <si>
    <t xml:space="preserve">Ryż Op. A 1kg</t>
  </si>
  <si>
    <t xml:space="preserve">Bazylia suszona Op. A 10g</t>
  </si>
  <si>
    <t xml:space="preserve">szt</t>
  </si>
  <si>
    <t xml:space="preserve">Sól Jodowana 1kg</t>
  </si>
  <si>
    <t xml:space="preserve">Syrop Owocowy Op. A 500ml</t>
  </si>
  <si>
    <t xml:space="preserve">Szczaw Konserwowy Op. A 280g</t>
  </si>
  <si>
    <t xml:space="preserve">Ziele Angielskie Op. A 15g</t>
  </si>
  <si>
    <t xml:space="preserve">Żelatyna Spożywcza Op. A 50g</t>
  </si>
  <si>
    <t xml:space="preserve">Słonecznik łuskany Op A 1000g</t>
  </si>
  <si>
    <t xml:space="preserve">Szt</t>
  </si>
  <si>
    <t xml:space="preserve">Cukier wanilinowy Op a 32g</t>
  </si>
  <si>
    <t xml:space="preserve">Przyprawa uniwersalna w płynie Op  a 1kg</t>
  </si>
  <si>
    <t xml:space="preserve">Szpinak mrożony mielony Op a 2,5kg</t>
  </si>
  <si>
    <t xml:space="preserve">Rodzynki Op a 1kg</t>
  </si>
  <si>
    <t xml:space="preserve">Cieciorka konserwowa Op a 425ml</t>
  </si>
  <si>
    <t xml:space="preserve">Ciecierzyca sucha Op a 5kg</t>
  </si>
  <si>
    <t xml:space="preserve">Miód wielokwiatowy płynny Op a 1kg</t>
  </si>
  <si>
    <t xml:space="preserve">Sezam Op a 500g</t>
  </si>
  <si>
    <t xml:space="preserve">Ananas Op a 565g</t>
  </si>
  <si>
    <t xml:space="preserve">Wafle ryżowe z dodatkami Op a 90g</t>
  </si>
  <si>
    <t xml:space="preserve">Oregano suszone Op a 10g</t>
  </si>
  <si>
    <t xml:space="preserve">Wafle ryżowe naturalne Op a 120g</t>
  </si>
  <si>
    <t xml:space="preserve">Mus warzywno-owoc., owocowy Op a100g</t>
  </si>
  <si>
    <t xml:space="preserve">Owsianka z owocami Op a 100g</t>
  </si>
  <si>
    <t xml:space="preserve">Jaglanka Op a 100g</t>
  </si>
  <si>
    <t xml:space="preserve">Sok warzywny 300ml</t>
  </si>
  <si>
    <t xml:space="preserve">Sok owocowo-warzywny Op a 330ml</t>
  </si>
  <si>
    <t xml:space="preserve">Sok pomidorowy Op a 330ml</t>
  </si>
  <si>
    <t xml:space="preserve">Soda oczyszczona Op a 60g</t>
  </si>
  <si>
    <t xml:space="preserve">Sos grzybowy Op a 35g</t>
  </si>
  <si>
    <t xml:space="preserve">Pierz cytrynowy  Op a 20g</t>
  </si>
  <si>
    <t xml:space="preserve">Kurkuma Op a 15g</t>
  </si>
  <si>
    <t xml:space="preserve">Tuńczyk w oleju Op a 1705g</t>
  </si>
  <si>
    <t xml:space="preserve">Papryka konserwowa Op a 830g</t>
  </si>
  <si>
    <t xml:space="preserve">Przyprawa do kurczaka Op a 1kg</t>
  </si>
  <si>
    <t xml:space="preserve">Przyprawa do gulaszu Op a 1kg</t>
  </si>
  <si>
    <t xml:space="preserve">Mieszanka owocowa bez pestek  Op a 2,5kg</t>
  </si>
  <si>
    <t xml:space="preserve">Malina mrożona cała Op a 2,5kg</t>
  </si>
  <si>
    <t xml:space="preserve">Truskawka mrożona cała Op a 2,5kg</t>
  </si>
  <si>
    <t xml:space="preserve">Mieszanka chińska  mrożona Op a 2,5kg</t>
  </si>
  <si>
    <t xml:space="preserve"> Imbir mielony Op a 20g</t>
  </si>
  <si>
    <t xml:space="preserve">Lubczyk Op a 120g</t>
  </si>
  <si>
    <t xml:space="preserve">Brzoskwinie w syropie Op a 820g</t>
  </si>
  <si>
    <t xml:space="preserve">Razem</t>
  </si>
  <si>
    <t xml:space="preserve"> </t>
  </si>
  <si>
    <t xml:space="preserve">* do wyboru przez Zamawiającego                                                                                                                  Jako jednostkę miary w powyższym pakiecie podane są: kilogramy, sztuki, opakowania i litry. Dostawa czwartek od godz. 07:00 do godz. 10:00</t>
  </si>
  <si>
    <t xml:space="preserve">1. Przedmiotem zamówienia jest zakup i dostawa artykułów sypkich i przetworów warzywno – owocowych dla Szpitala Powiatowego przy ul. Szewskiej 23 w Chełmży 
2. Zamawiający nie dopuszcza zmiany wielkości opakowania. Podana waga jest wagą netto produktu. 3. Opakowania jednostkowe nie mogą być uszkodzone.
4. Zamawiający wymaga przestrzegania warunków higieniczno-sanitarnych podczas transportu. 5. Realizacja zamówienia musi być zgodna z ilością zapisaną na fakturze i dostarczoną Zamawiającemu. 6. Dostarczane artykuły powinny spełniać odpowiednie wymogi jakościowe dla żywienia, w tym spełniać warunki sanitarne ich pozyskiwania, produkcji, przetwarzania, składowania, transportu oraz sprzedaży bezpośredniej. Ponadto, powinno cechować się wysokimi walorami smakowymi. Ponadto producent /wytwórca oferowanych wyrobów winien posiadać certyfikat systemu HACCP lub potwierdzenie wdrażania systemu HACCP wystawione przez organy uprawnione do urzędowej kontroli żywności.
Zamawiający wymaga, aby do każdej partii dostawy Wykonawca dołączył następujące informacje: nazwa i waga dostarczanego wyrobu, data produkcji i przydatności do spożycia lub minimalnej trwałości, informację o warunkach przechowywania oraz producencie towaru.
Dokumenty potwierdzające, że oferowane dostawy odpowiadają wymaganiom określonym przez Zamawiającego:
1. Oświadczenie o wdrożeniu i stosowaniu zasad systemu HACCP (lub certyfikat  HACCP) zgodnie z zapisami ustawy z dnia 25 sierpnia 2006 r. o bezpieczeństwie żywności i żywienia (Dz. U. 171 poz. 1225).
2. Artykuły będące przedmiotem zamówienia winny posiadać odpowiednie atesty świadczące o dopuszczeniu dostarczanych towarów do obrotu handlowego oraz powinny odpowiadać normom branżowym przyjętym dla tego rodzaju asortymentu.
Sposób realizacji dostaw:Dostawy będą  realizowane na podstawie zamówień Zamawiającego składanych w środę do godz. 12:00 obejmujących ilość i rodzaj zamawianego towaru.Zamówienia będą składane w formie elektronicznej.
Dostawy:
1. Dostawy realizowane będą, zgodnie ze złożonymi zamówieniami, w zależności od potrzeb Zamawiającego 1 raz w tygodniu czwartek, w godzinach (7.00 –10.00).  W wyjątkowych sytuacjach Zamawiający zastrzega sobie prawo do zamówienia dostawy w dogodnym dla siebie terminie.
2.   Dostawy będą się odbywać transportem Wykonawcy, na własny koszt i ryzyko, przy zachowaniu odpowiednich reżimów sanitarnych, wymaganych dla przewozu żywności zgodnie z ustawą z dnia 25 sierpnia 2006r. o bezpieczeństwie żywności i żywienia (Dz. U.  z 2006r Nr 171 poz. 1225) oraz innymi aktualnie obowiązującymi przepisami prawa w zakresie  przedmiotu  zamówienia, do magazynu Działu Żywienia znajdującego się w Szpitalu Powiatowym przy ul. Szewskiej 23 w Chełmży. Wykonawca dokona również rozładunku zamówionego towaru do magazynu zamawiającego. Osobą upoważnioną do kontroli jakościowej  jest kierownik Działu Żywienia lub osoba przez niego upoważniona. Po dokonaniu kontroli  jakościowej dostarczanych produktów podpisany zostanie protokół zdawczo-odbiorczy.
Termin przydatności do spożycia:
1. Artykuły spożywcze- nie mniej niż 4 miesiące od daty dostawy 2. Przyprawy- nie mniej niż 8 miesięcy od daty dostawy.
3. Koncentraty i artykuły konserwowe- nie mniej niż 6 miesięcy od daty dostawy
Rozliczenie za zrealizowane dostawy: Rozliczenie pomiędzy Zamawiającym a Wykonawcą odbywać się będzie fakturami  częściowymi, wystawianymi przy każdej dostawie obejmującymi prawidłowo zrealizowane dostawy.
Opakowania:
Przedmiot zamówienia będzie dostarczany w opakowaniach zbiorczych, odpowiednio posortowany i zabezpieczony przed uszkodzeniem, w warunkach temperaturowych zalecanych przez producenta oraz czystym środkiem transportu przystosowanym do przewozu przedmiotu zamówienia
</t>
  </si>
  <si>
    <t xml:space="preserve">Pakiet nr 2    Zakup i dostawa  jaj</t>
  </si>
  <si>
    <t xml:space="preserve">Jaja kurze wielkość M z terminie przydatności do spożycia co najmniej 3 tygodnie</t>
  </si>
  <si>
    <t xml:space="preserve">szt.</t>
  </si>
  <si>
    <t xml:space="preserve">Dostawa czwartek w godz. 07:00 do 10:00     </t>
  </si>
  <si>
    <t xml:space="preserve">1. Przedmiotem zamówienia jest dostawa jaj kurzych spożywczych świeżych dla Szpitala Powiatowego spółki z o.o. przy ul. Szewskiej 23 w Chełmży  
2. Zamawiający wymaga, aby jaja były naświetlane UV-C, dezynfekowane, czyste, bez śladów odchodów.
3. Do każdej dostawy jaj należy dołączyć dokument potwierdzający, iż jaja podczas procesu technologicznego poddawane są dezynfekcji (naświetlaniu) promieniami UV-C.
4. Przy dostawie jaj należy przedłożyć aktualny Handlowy Dokument Identyfikacyjny oraz Świadectwo Lekarsko-Weterynaryjne, dokumenty należy przedkładać na każde wezwanie Zamawiającego.
5. Dostarczane artykuły powinny spełniać odpowiednie wymogi jakościowe dla żywienia, w tym spełniać warunki sanitarne ich pozyskiwania, produkcji, przetwarzania, składowania, transportu  oraz sprzedaży bezpośredniej. Ponadto, powinno cechować się wysokimi walorami smakowymi.  Ponadto producent /wytwórca oferowanych wyrobów winien posiadać certyfikat systemu HACCP lub potwierdzenie wdrażania systemu HACCP wystawione przez organy uprawnione do urzędowej kontroli żywności. Zamawiający wymaga, aby do każdej partii dostawy Wykonawca dołączył następujące informacje: nazwa i waga dostarczanego wyrobu, data produkcji i przydatności do spożycia lub minimalnej trwałości, informację o warunkach przechowywania oraz producencie towaru.
Dokumenty potwierdzające, że oferowane dostawy odpowiadają wymaganiom określonym przez Zamawiającego:
1. Oświadczenie o wdrożeniu i stosowaniu zasad systemu HACCP (lub  certyfikat HACCP) zgodnie z zapisami ustawy z dnia 25 sierpnia 2006 r. o bezpieczeństwie żywności i żywienia (Dz. U. 171 poz. 1225).
2. Artykuły będące przedmiotem zamówienia winny posiadać odpowiednie atesty świadczące o  dopuszczeniu  dostarczanych  towarów do obrotu handlowego oraz powinny  odpowiadać normom branżowym przyjętym dla tego rodzaju asortymentu.
Sposób realizacji dostaw:
Dostawy będą realizowane na podstawie zamówień Zamawiającego składanych w środę do godz. 12:00 obejmujących ilość i rodzaj zamawianego towaru.
Zamówienia będą składane telefoniczne oraz potwierdzone w formie elektronicznej  
Dostawy:
1. Dostawy realizowane będą, zgodnie ze złożonymi zamówieniami, w zależności od potrzeb Zamawiającego 1 raz w tygodniu w czwartek (7.00 – 10:00).
W wyjątkowych sytuacjach Zamawiający zastrzega sobie prawo do zamówienia dostawy w dogodnym dla siebie terminie.
2. Dostawy będą się odbywać transportem Wykonawcy, na własny koszt i ryzyko, przy zachowaniu  odpowiednich  reżimów sanitarnych, wymaganych dla przewozu  żywności zgodnie z ustawą z dnia 25 sierpnia 2006r. o bezpieczeństwie żywności i żywienia (Dz. U.  z  2006r  Nr  171  poz.  1225) oraz innymi aktualnie obowiązującymi przepisami prawa w zakresie  przedmiot zamówienia, do  magazynu Działu Żywienia znajdującego  się w Szpitalu Powiatowym przy ul. Szewskiej 23 w Chełmży. Wykonawca dokona również rozładunku zamówionego towaru do magazynu zamawiającego.  Osobą upoważnioną do kontroli jakościowej jest kierownik Działu Żywienia lub osoba  przez  niego upoważniona. Po dokonaniu kontroli jakościowej dostarczanych produktów podpisany zostanie protokół zdawczo-odbiorczy.
Termin przydatności do spożycia:
1. Jaja świeże-nie mniej niż 14 dni od daty dostawy Rozliczenie za zrealizowane dostawy:
Rozliczenie pomiędzy Zamawiającym a Wykonawcą odbywać się będzie fakturami częściowymi, wystawianymi przy każdej dostawie obejmującymi prawidłowo zrealizowane dostawy.
Opakowania: Przedmiot zamówienia będzie dostarczany w opakowaniach zbiorczych, odpowiednio posortowany i zabezpieczony przed uszkodzeniem, w warunkach temperaturowych zalecanych przez producenta oraz czystym środkiem transportu przystosowanym do przewozu przedmiotu zamówienia 
</t>
  </si>
  <si>
    <t xml:space="preserve">Pakiet nr 3    Zakup i dostawa mleka i przetworów mlecznych</t>
  </si>
  <si>
    <t xml:space="preserve">Jogurt naturalny 180g</t>
  </si>
  <si>
    <t xml:space="preserve">Jogurt owocowy bez cukru 150g różne smaki *</t>
  </si>
  <si>
    <t xml:space="preserve">Serek sushi naturalny op a 1000g</t>
  </si>
  <si>
    <t xml:space="preserve">Masło śmietankowe 82% 200g</t>
  </si>
  <si>
    <t xml:space="preserve">Mleko 3,2% pasteryzowane opakowania kartonowe</t>
  </si>
  <si>
    <t xml:space="preserve">l</t>
  </si>
  <si>
    <r>
      <rPr>
        <sz val="10"/>
        <color rgb="FF000000"/>
        <rFont val="Arial CE"/>
        <family val="0"/>
        <charset val="238"/>
      </rPr>
      <t xml:space="preserve">Ser topiony łagodny 100g</t>
    </r>
    <r>
      <rPr>
        <sz val="11"/>
        <rFont val="Times New Roman"/>
        <family val="1"/>
        <charset val="238"/>
      </rPr>
      <t xml:space="preserve"> (różne smaki)</t>
    </r>
  </si>
  <si>
    <t xml:space="preserve">Ser żółty łagodny w plastrach</t>
  </si>
  <si>
    <t xml:space="preserve">Śmietana 12 %</t>
  </si>
  <si>
    <t xml:space="preserve">Śmietana ukwaszona 200g</t>
  </si>
  <si>
    <t xml:space="preserve">Śmietana ukwaszana 400g</t>
  </si>
  <si>
    <t xml:space="preserve">Twaróg półtłusty</t>
  </si>
  <si>
    <t xml:space="preserve">* do wyboru przez Zamawiającego                                                                                                                                 Uwaga ! W pozycji 1 waga jogurtu pozostaje niezmieniona oraz nie podlega przeliczeniu. Dostawa we wtorek i czwartek od godz. 7:00 do godz. 10:00</t>
  </si>
  <si>
    <t xml:space="preserve">1. Przedmiotem zamówienia jest zakup i dostawa mleka i przetworów mlecznych  dla Szpitala Powiatowego spółki z o.o. przy ul. Szewskiej 23 w Chełmży;   
2. Wszystkie wyroby objęte niniejszym postępowaniem (każda dostawa) muszą posiadać czytelne, trwałe oznaczenia producenta tj. data produkcji, waga, data przydatności do spożycia oraz nazwa dostarczanego wyrobu.  3. Podana waga jest wagą netto produktu. 4. Opakowania jednostkowe  nie mogą być uszkodzone.
5. Artykuły nabiałowe muszą być świeże (spełniać wymagania norm sanitarnych, technologicznych i  jakościowych, oraz spełniać  warunki wynikające z ustawy z dnia 25 sierpnia 2006 r. o bezpieczeństwie żywności i żywienia (Dz. U. nr 171, poz. 1225 z późn. zm.).
6. Artykuły nabiałowe mają być wyprodukowane z pełnowartościowego surowca, bez dodatków środków zafałszowujących wartość odżywczą, np. ser żółty naturalny a nie wyrób seropodobny, masło naturalne extra a nie wyrób masłopodobny.
7. Dostarczane artykuły powinny spełniać odpowiednie wymogi jakościowe dla żywienia, w tym spełniać warunki sanitarne ich  pozyskiwania, produkcji, przetwarzania, składowania, transportu oraz sprzedaży bezpośredniej. Ponadto, powinno cechować się wysokimi walorami smakowymi. Ponadto producent /wytwórca oferowanych wyrobów winien posiadać certyfikat systemu HACCP lub potwierdzenie wdrażania systemu HACCP wystawione przez organy uprawnione do urzędowej kontroli żywności.
Dokumenty potwierdzające, że oferowane dostawy odpowiadają wymaganiom określonym przez Zamawiającego:
1. Oświadczenie o wdrożeniu i stosowaniu zasad systemu HACPP (lub certyfikat HACPP) zgodnie z ustawą z 25 sierpnia 2006 roku o bezpieczeństwie żywności i żywienia (Dz.U. z 2006 roku, nr 171, poz. 1225 z późn. zm.). 2. Artykuły będące przedmiotem zamówienia winny posiadać odpowiednie atesty świadczące o  dopuszczeniu dostarczanych towarów do obrotu handlowego oraz powinny odpowiadać normom branżowym przyjętym dla tego rodzaju asortymentu.
Sposób realizacji dostaw:  Dostawy będą realizowane na podstawie zamówień Zamawiającego składanych w poniedziałek na wtorek oraz w środę na czwartek do godz. 10:00 obejmujących ilość i rodzaj zamawianego towaru. Zamówienia będą składane w formie elektronicznej 
Dostawy: 1. Dostawy realizowane będą, zgodnie ze złożonymi zamówieniami, w zależności od potrzeb Zamawiającego 2 razy w tygodniu we wtorki i czwartki, w godzinach rannych (07.00 – 10:00). W wyjątkowych  sytuacjach  Zamawiający  zastrzega sobie prawo do zamówienia dostawy w dogodnym dla siebie terminie.
2. Dostawy będą się odbywać transportem Wykonawcy, na własny koszt i ryzyko, przy zachowaniu  odpowiednich reżimów sanitarnych, wymaganych dla przewozu żywności zgodnie z ustawą z dnia 25 sierpnia 2006r. o bezpieczeństwie żywności i żywienia (Dz. U. z 2006r Nr 171 poz.  1225) oraz innymi aktualnie obowiązującymi przepisami prawa w zakresie przedmiotu zamówienia, do  magazynu Działu Żywienia znajdującego się w Szpitalu Powiatowym przy ul. Szewskiej 23 w Chełmży. Wykonawca dokona również rozładunku zamówionego towaru  do  magazynu  zamawiającego. Osobą upoważnioną do kontroli jakościowej  jest kierownik Działu  Żywienia  lub osoba przez niego upoważniona. Po dokonaniu kontroli jakościowej dostarczanych produktów podpisany zostanie protokół zdawczo-odbiorczy.
Termin przydatności do spożycia: 1. Mleko świeże - nie mniej niż 4 dni od daty dostawy 2. Mleko UHT, ser żółty, topiony-nie mniej niż 30 dni od daty dostawy
3. Śmietana, twaróg- nie mniej niż 14 dni od daty dostawy 4. Masło -nie mniej niż 30 dni od daty dostawy, 5. Inne- nie mniej niż 20 dni od daty dostawy
Rozliczenie za zrealizowane dostawy:
Rozliczenie pomiędzy Zamawiającym a Wykonawcą odbywać się będzie fakturami częściowymi, wystawianymi przy każdej dostawie obejmującymi prawidłowo zrealizowane dostawy.
Opakowania:
Przedmiot zamówienia będzie dostarczany w opakowaniach zbiorczych, odpowiednio posortowany i zabezpieczony przed uszkodzeniem, w warunkach temperaturowych zalecanych przez producenta oraz czystym środkiem transportu przystosowanym do przewozu przedmiotu zamówienia 
</t>
  </si>
  <si>
    <t xml:space="preserve">Pakiet nr 4   Zakup i dostawa  pieczywa</t>
  </si>
  <si>
    <t xml:space="preserve">Bułka tarta 0,5 kg </t>
  </si>
  <si>
    <r>
      <rPr>
        <sz val="10"/>
        <color rgb="FF000000"/>
        <rFont val="Times New Roman"/>
        <family val="1"/>
        <charset val="238"/>
      </rPr>
      <t xml:space="preserve"> Bułka </t>
    </r>
    <r>
      <rPr>
        <u val="single"/>
        <sz val="10"/>
        <color rgb="FF000000"/>
        <rFont val="Times New Roman"/>
        <family val="1"/>
        <charset val="238"/>
      </rPr>
      <t xml:space="preserve">400 g</t>
    </r>
    <r>
      <rPr>
        <sz val="10"/>
        <color rgb="FF000000"/>
        <rFont val="Times New Roman"/>
        <family val="1"/>
        <charset val="238"/>
      </rPr>
      <t xml:space="preserve"> pieczywo pszenne :
- mąka pszenna typ 500 (60% +/- 5%)
- tłuszcz roślinny (margaryna piekarnicza, drożdże, cukier, sól, woda.
</t>
    </r>
  </si>
  <si>
    <r>
      <rPr>
        <sz val="10"/>
        <color rgb="FF000000"/>
        <rFont val="Times New Roman"/>
        <family val="1"/>
        <charset val="238"/>
      </rPr>
      <t xml:space="preserve">Chleb razowy </t>
    </r>
    <r>
      <rPr>
        <u val="single"/>
        <sz val="10"/>
        <color rgb="FF000000"/>
        <rFont val="Times New Roman"/>
        <family val="1"/>
        <charset val="238"/>
      </rPr>
      <t xml:space="preserve">500g</t>
    </r>
    <r>
      <rPr>
        <sz val="10"/>
        <color rgb="FF000000"/>
        <rFont val="Times New Roman"/>
        <family val="1"/>
        <charset val="238"/>
      </rPr>
      <t xml:space="preserve"> pieczywo mieszane żytnio-pszenne;
- mąka żytnia razowa typ 2000 (75% +/- 5%)
- mąka pszenna typ 750 (20% +/- 5%) 
tłuszcz roślinny (olej rzepakowy), drożdże, cukier, sól woda. 
 </t>
    </r>
  </si>
  <si>
    <r>
      <rPr>
        <sz val="10"/>
        <color rgb="FF000000"/>
        <rFont val="Times New Roman"/>
        <family val="1"/>
        <charset val="238"/>
      </rPr>
      <t xml:space="preserve">Chleb </t>
    </r>
    <r>
      <rPr>
        <u val="single"/>
        <sz val="10"/>
        <color rgb="FF000000"/>
        <rFont val="Times New Roman"/>
        <family val="1"/>
        <charset val="238"/>
      </rPr>
      <t xml:space="preserve">500g</t>
    </r>
    <r>
      <rPr>
        <sz val="10"/>
        <color rgb="FF000000"/>
        <rFont val="Times New Roman"/>
        <family val="1"/>
        <charset val="238"/>
      </rPr>
      <t xml:space="preserve"> krojony pieczywo mieszane pszenno-żytnie:
- mąka pszenna typ 750 (51% +/- 5%), 
- naturalny zakwas żytni (27,2% +/- 5%), 
- mąka żytnia typ 720 (17% +/- 5%)
drożdże, sól, woda. 
 </t>
    </r>
  </si>
  <si>
    <r>
      <rPr>
        <sz val="10"/>
        <color rgb="FF000000"/>
        <rFont val="Times New Roman"/>
        <family val="1"/>
        <charset val="238"/>
      </rPr>
      <t xml:space="preserve">Drożdżówka z nadzieniem** min. </t>
    </r>
    <r>
      <rPr>
        <u val="single"/>
        <sz val="10"/>
        <color rgb="FF000000"/>
        <rFont val="Times New Roman"/>
        <family val="1"/>
        <charset val="238"/>
      </rPr>
      <t xml:space="preserve">120g</t>
    </r>
    <r>
      <rPr>
        <sz val="10"/>
        <color rgb="FF000000"/>
        <rFont val="Times New Roman"/>
        <family val="1"/>
        <charset val="238"/>
      </rPr>
      <t xml:space="preserve"> ciasto drożdżowe:
- mąka pszenna typ 500, 
- nadzienie 25% +-/5%
- jajka, 
- tłuszcz roślinny (margaryna piekarnicza), 
- cukier 
- drożdże
 </t>
    </r>
  </si>
  <si>
    <r>
      <rPr>
        <sz val="10"/>
        <color rgb="FF000000"/>
        <rFont val="Times New Roman"/>
        <family val="1"/>
        <charset val="238"/>
      </rPr>
      <t xml:space="preserve">Pączek z nadzieniem* min </t>
    </r>
    <r>
      <rPr>
        <u val="single"/>
        <sz val="10"/>
        <color rgb="FF000000"/>
        <rFont val="Times New Roman"/>
        <family val="1"/>
        <charset val="238"/>
      </rPr>
      <t xml:space="preserve">80 g</t>
    </r>
    <r>
      <rPr>
        <sz val="10"/>
        <color rgb="FF000000"/>
        <rFont val="Times New Roman"/>
        <family val="1"/>
        <charset val="238"/>
      </rPr>
      <t xml:space="preserve">, ciasto drożdżowe:
- mąka pszenna typ 500, 
- nadzienie 25% +-/5%
- jajka, 
- tłuszcz roślinny (margaryna piekarnicza), 
- cukier 
- drożdże
 </t>
    </r>
  </si>
  <si>
    <r>
      <rPr>
        <sz val="10"/>
        <color rgb="FF000000"/>
        <rFont val="Times New Roman"/>
        <family val="1"/>
        <charset val="238"/>
      </rPr>
      <t xml:space="preserve">*</t>
    </r>
    <r>
      <rPr>
        <sz val="10"/>
        <color rgb="FFFF0000"/>
        <rFont val="Times New Roman"/>
        <family val="1"/>
        <charset val="238"/>
      </rPr>
      <t xml:space="preserve">do wyboru Zamawiającego dżem, budyń  </t>
    </r>
  </si>
  <si>
    <t xml:space="preserve">** Zamawiający dopuszcza produkt równoważny w postaci drożdżówki półfrancuskie z nadzieniem do wyboru Zamawiającego.    </t>
  </si>
  <si>
    <t xml:space="preserve"> Dostawa  6 razy w tygodniu od poniedziałku do soboty . W godzinach 06:00-07:00</t>
  </si>
  <si>
    <t xml:space="preserve">Przedmiotem zamówienia jest dostawa pieczywa dla Szpitala Powiatowego Spółki z o.o. przy ul. Szewskiej 23 w Chełmży  
Oferowane pieczywo musi charakteryzować się następującymi cechami:
1. pieczywo krojone i bułka wrocławska krojona musi być zapakowane w folię z datą przydatności do spożycia,
2. świeżość– pieczywo powinno zachować świeżość przez okres min. 4 dni (dotyczy pieczywa w opakowaniu),
3. zapach –zapach charakterystyczny dla pieczywa bez obcych zapachów,
4. smak – odpowiednio słony, charakterystyczny dla pieczywa, brak obcych posmaków,
5. wygląd –pieczywo dobrze wyrośnięte, rumiana skórka, kolor równomierny, trochę jaśniejszy ku bokom,
6. wypieczenie –pieczywo wypieczone o właściwej wilgotności i elastyczności (jędrne ale nie gliniaste) nie kruszące się, bez rozwarstwiania miąższu (miąższ musi przylegać do skórki i mieć  wiele  małych  porów), bez powstawania dziur podczas smarowania.
Dokumenty potwierdzające, że oferowane dostawy odpowiadają wymaganiom określonym przez Zamawiającego:
1. Oświadczenie o wdrożeniu i stosowaniu zasad systemu HACPP (lub certyfikat HACPP) zgodnie z ustawą z 25 sierpnia  2006 roku o bezpieczeństwie żywności i żywienia (Dz.U. z 2006 roku, nr 171, poz. 1225 z późn. zm.).
2. artykuły będące przedmiotem zamówienia winny posiadać odpowiednie atesty świadczące dopuszczeniu dostarczanych towarów do obrotu handlowego oraz powinny odpowiadać normom  branżowym przyjętym dla tego rodzaju asortymentu.
Sposób realizacji dostaw: Dostawy będą realizowane na podstawie zamówień Zamawiającego składanych w dzień poprzedzający dostawę, w piątek na sobotę i niedzielę do godz. 10:00 obejmujących ilość i rodzaj zamawianego towaru. 
Zamówienia będą składane telefoniczne oraz potwierdzone w formie elektronicznej  
Dostawy: 1. Dostawy realizowane będą, zgodnie ze złożonymi zamówieniami, w zależności od potrzeb. Zamawiającego 6 razy w tygodniu od poniedziałku do soboty, w godzinach rannych (6.00-07:00).  W wyjątkowych  sytuacjach  Zamawiający zastrzega sobie prawo do zamówienia dostawy w dogodnym dla siebie terminie.
2. Dostawy  będą się odbywać transportem Wykonawcy, na własny koszt i ryzyko, przy zachowaniu odpowiednich  reżimów sanitarnych, wymaganych dla przewozu żywności zgodnie z ustawą z dnia 25 sierpnia 2006r. o bezpieczeństwie żywności i żywienia (Dz. U. z 2006r  Nr  171  poz. 1225) oraz innymi aktualnie obowiązującymi przepisami prawa w zakresie  przedmiotu  zamówienia, do  magazynu Działu Żywienia znajdującego się w Szpitalu Powiatowym przy
ul. Szewskiej 23 w Chełmży. Wykonawca dokona również rozładunku zamówionego towaru do magazynu zamawiającego.  Osobą upoważnioną do kontroli jakościowej jest kierownik Działu Żywienia lub osoba przez niego  upoważniona.  Po dokonaniu kontroli jakościowej dostarczanych produktów podpisany zostanie protokół zdawczo-odbiorczy.
Rozliczenie za zrealizowane dostawy:
Rozliczenie pomiędzy Zamawiającym a Wykonawcą odbywać się będzie fakturami częściowymi, wystawianymi przy każdej dostawie obejmującymi prawidłowo zrealizowane dostawy.
Opakowania:
Przedmiot zamówienia będzie dostarczany w opakowaniach zbiorczych, odpowiednio posortowany i zabezpieczony przed uszkodzeniem, w warunkach temperaturowych zalecanych przez producenta oraz czystym środkiem transportu przystosowanym do przewozu przedmiotu zamówienia
</t>
  </si>
  <si>
    <t xml:space="preserve">Pakiet nr 5    Zakup i dostawa  ryby</t>
  </si>
  <si>
    <t xml:space="preserve">Filet mrożony z morszczuka bez skóry (gramatura 200-400) glazura techniczna do 5 %</t>
  </si>
  <si>
    <t xml:space="preserve">Filet śledziowy solony</t>
  </si>
  <si>
    <t xml:space="preserve">Makrela wędzona</t>
  </si>
  <si>
    <t xml:space="preserve">Dostawa  1 raz w tygodniu w czwartek (7.00 -10.00). </t>
  </si>
  <si>
    <t xml:space="preserve">1. Przedmiotem zamówienia jest dostawa ryb dla Szpitala Powiatowego Spółki z o.o. przy ul. Szewskiej 23 w Chełmży.   
2. Podana waga jest wagą netto produktu.
3. Ryby mrożone zgodnie z normami w systemie SHP.
4. Dostarczane artykuły powinny spełniać odpowiednie wymogi jakościowe dla żywienia, w tym spełniać  warunki sanitarne ich pozyskiwania, produkcji, przetwarzania, składowania, transportu oraz sprzedaży bezpośredniej. Ponadto, powinno cechować się wysokimi walorami smakowymi. Ponadto producent /wytwórca oferowanych wyrobów winien posiadać certyfikat systemu HACCP  lub potwierdzenie wdrażania systemu HACCP wystawione przez organy uprawnione do urzędowej kontroli żywności. Zamawiający wymaga, aby do każdej partii dostawy Wykonawca dołączył następujące informacje: nazwa i waga dostarczanego wyrobu, zawartość glazury technicznej data produkcji i przydatności do spożycia lub minimalnej trwałości, informację o warunkach przechowywania orazproducencie towaru.
Dokumenty potwierdzające, że oferowane dostawy odpowiadają wymaganiom określonym przez Zamawiającego:
1. Oświadczenie o wdrożeniu i  stosowaniu zasad systemu HACCP (lub certyfikat HACCP) zgodnie z zapisami ustawy z dnia 25 sierpnia 2006 r. o bezpieczeństwie żywności i żywienia  (Dz. U. 171 poz. 1225).
2. Artykuły będące przedmiotem zamówieni a winny posiadać odpowiednie atesty świadczące o  dopuszczeniu dostarczanych towarów do obrotu handlowego oraz powinny odpowiadać normom branżowym przyjętym dla tego rodzaju asortymentu.
Sposób realizacji dostaw: 
Dostawy będą realizowane na podstawie zamówień Zamawiającego składanych w środę obejmujących ilość i rodzaj zamawianego towaru.
Zamówienia będą składane w formie elektronicznej.
Dostawy:
1. Dostawy realizowane będą, zgodnie ze złożonymi zamówieniami, w zależności od potrzeb Zamawiającego 1 raz w tygodniu w czwartek, w godzinach (7.00 –10.00). 
 W wyjątkowych sytuacjach Zamawiający zastrzega sobie prawo do zamówienia  dostawy w dogodnym dla siebie terminie.
2. Dostawy będą się  odbywać transportem Wykonawcy, na własny koszt i ryzyko, przy zachowaniu odpowiednich  reżimów sanitarnych, wymaganych  dla  przewozu  żywności zgodnie  z ustawą z dnia 25 sierpnia 2006r. o bezpieczeństwie żywności i żywienia (Dz. U. z 2006r Nr 171  poz. 1225) oraz innymi aktualnie obowiązującymi przepisami prawa w zakresie przedmiotu zamówienia, do magazynu Działu Żywienia znajdującego się w Szpitalu Powiatowym przy ul. Szewskiej 23 w Chełmży. Wykonawca dokona również rozładunku zamówionego towaru do magazynu zamawiającego. Osobą upoważnioną  do  kontroli jakościowej jest kierownik Działu Żywienia lub osoba przez 
niego upoważniona. Po  dokonaniu  kontroli jakościowej dostarczanych produktów podpisany zostanie protokół zdawczo- odbiorczy.
Termin przydatności do spożycia:
1. Ryby mrożone- nie mniej niż 6 miesięcy dni od daty dostawy
2. Ryby- nie mniej niż 10 dni od daty dostawy
Rozliczenie za zrealizowane dostawy: Rozliczenie  pomiędzy  Zamawiającym  a  Wykonawcą  odbywać  się  będzie  fakturami  częściowymi, wystawianymi przy każdej dostawie obejmującymi prawidłowo zrealizowane dostawy.
Opakowania: Przedmiot zamówienia będzie dostarczany w opakowaniach zbiorczych, odpowiednio posortowany i zabezpieczony przed uszkodzeniem, w warunkach temperaturowych zalecanych przez producenta oraz czystym środkiem transportu przystosowanym do przewozu przedmiotu zamówienia
</t>
  </si>
  <si>
    <t xml:space="preserve">Pakiet nr 6   Zakup i dostawa wędlin, mięsa i drobiu</t>
  </si>
  <si>
    <t xml:space="preserve">Wędliny </t>
  </si>
  <si>
    <t xml:space="preserve">Kaszanka składniki: kasza jęczmienna 51%, mięso wp. 32% i więcej</t>
  </si>
  <si>
    <t xml:space="preserve">Kiełbaska śniadaniowa średnio rozdrobniona składniki: mięso wp. 80% i więcej</t>
  </si>
  <si>
    <t xml:space="preserve">Metka wędzona składniki: mięso wp. 77% i więcej</t>
  </si>
  <si>
    <t xml:space="preserve">Szynka wieprzowa parzona wędzona składniki: mięso wp. 77% i więcej</t>
  </si>
  <si>
    <t xml:space="preserve"> Schab wieprzowy gotowany składniki: mięso wp.  71% i więcej</t>
  </si>
  <si>
    <t xml:space="preserve">Pieczeń drobiowa: mięso drob. 80% i więcej 3 rodzaje</t>
  </si>
  <si>
    <r>
      <rPr>
        <sz val="11"/>
        <color rgb="FF000000"/>
        <rFont val="Times New Roman"/>
        <family val="1"/>
        <charset val="238"/>
      </rPr>
      <t xml:space="preserve">Pieczeń wieprz-drob, składniki: mięso wp., drob 60% i więcej</t>
    </r>
    <r>
      <rPr>
        <sz val="11"/>
        <rFont val="Times New Roman"/>
        <family val="1"/>
        <charset val="238"/>
      </rPr>
      <t xml:space="preserve"> (3 rodzaje)</t>
    </r>
  </si>
  <si>
    <r>
      <rPr>
        <sz val="11"/>
        <color rgb="FF000000"/>
        <rFont val="Times New Roman"/>
        <family val="1"/>
        <charset val="238"/>
      </rPr>
      <t xml:space="preserve">Szynkowa drobiowa  składniki: mięso drobiowe 60% i więcej</t>
    </r>
    <r>
      <rPr>
        <sz val="11"/>
        <rFont val="Times New Roman"/>
        <family val="1"/>
        <charset val="238"/>
      </rPr>
      <t xml:space="preserve"> (3rodzaje)</t>
    </r>
  </si>
  <si>
    <t xml:space="preserve">Szynka konserwowa składniki: mięso wieprzowe 66% i więcej</t>
  </si>
  <si>
    <t xml:space="preserve">Szynkowa wieprzowa  składniki: mięso wp. i woł. 70% i więcej, min w 3 rodzajach</t>
  </si>
  <si>
    <t xml:space="preserve">Krakowska podsuszana składniki: mięso wieprz. min 70%</t>
  </si>
  <si>
    <t xml:space="preserve">Kura w galarecie z warzywami</t>
  </si>
  <si>
    <t xml:space="preserve">Mięso </t>
  </si>
  <si>
    <t xml:space="preserve">Boczek świeży bez kości bez skóry, mięso wp. 100%, nie mrożone, nie odmrażane</t>
  </si>
  <si>
    <t xml:space="preserve">Szynka wieprzowa kulki, wieprzowe mięso wp. 100%, nie mrożone, nie odmrażane</t>
  </si>
  <si>
    <t xml:space="preserve">Mięso mielone wieprzowe mięso wp. 100%, nie mrożone, nie odmrażane</t>
  </si>
  <si>
    <t xml:space="preserve">Żeberka paski extra nie mrożone, nie odmrażane</t>
  </si>
  <si>
    <t xml:space="preserve">Schab bez kości mięso wp. 100%, nie mrożony, nie odmrażany</t>
  </si>
  <si>
    <t xml:space="preserve">Serca wieprzowe, mięso 100%  nie mrożone, nie odmrażane</t>
  </si>
  <si>
    <t xml:space="preserve">Smalec</t>
  </si>
  <si>
    <t xml:space="preserve">Wątroba wieprzowa, mięso 100%  nie mrożone, nie odmrażane</t>
  </si>
  <si>
    <t xml:space="preserve">Kości wędzone wieprzowe</t>
  </si>
  <si>
    <t xml:space="preserve">Drób </t>
  </si>
  <si>
    <t xml:space="preserve">Kurczak świeży mięso 100%, schłodzone</t>
  </si>
  <si>
    <t xml:space="preserve">Udka, udziec z kurczaka mięso 100%, schłodzone</t>
  </si>
  <si>
    <t xml:space="preserve">Żołądki drobiowe mięso 100%, schłodzone</t>
  </si>
  <si>
    <t xml:space="preserve">  kg</t>
  </si>
  <si>
    <t xml:space="preserve">Filet z kurczaka mięso 100%, schłodzone</t>
  </si>
  <si>
    <t xml:space="preserve">Wątroba drobiowa, mięso 100%  nie mrożona, nie odmrażana</t>
  </si>
  <si>
    <t xml:space="preserve">Porcje rosołowe</t>
  </si>
  <si>
    <t xml:space="preserve">Dostawa 2 razy w tygodniu wtorki i piątki, w dni robocze w godzinach rannych (7.00 – 08.00). </t>
  </si>
  <si>
    <t xml:space="preserve">1. Przedmiotem zamówienia jest dostawa wędlin, drobiu oraz mięsa wieprzowego dla Szpitala Powiatowego Spółki z o.o. przy ul. Szewskiej 23 w Chełmży
2. Wszystkie wyroby objęte niniejszym postępowaniem (każda dostawa) muszą posiadać czytelne, trwałe etykiety z nazwą producenta, datą produkcji, wagą, datą przydatności do spożycia i nazwą  dostarczanego asortymentu, 3. Wędliny muszą być świeże (zakazuje się dostawy produktów rozmrożonych) i odpowiadać wymaganiom norm zamieszczonych w tabeli (lub równoważnych), oraz spełniać warunki wynikające z ustawy z dnia 25 sierpnia 2006 r. o bezpieczeństwie żywności i żywienia (Dz.U.nr  171,poz.1225 z późn. zm.).4. Kolor dostarczanych wędlin nie powinien ulegać zmianie w czasie krojenia. 5. Wędliny mają być dostarczane w porcjach, których wielkość zależy od ilości zamawianej. 6. Podstawą nie przyjęcia i reklamowania towaru będą następujące cechy asortymentu: a) obce posmaki, nieprzyjemne zapachy oraz zapachy świadczące o nieświeżości, b) oślizgłość, nalot pleśni, nietypowa barwa, c) zawilgocenie powierzchni, asortyment uszkodzony, d) składniki użyte do produkcji zbyt rozdrobnione, pozaklasowe lub z chrząstkami, ścięgnami, e) niedostateczne rozdrobnienie, f) obecność śladów szkodników oraz ich pozostałości, g) brak oznakowania opakowań, ich uszkodzenia mechaniczne, zabrudzenia.7. Mięso musi być świeże (zakazuje się dostaw produktów rozmrożonych) i odpowiadać  wymaganiom norm sanitarnych, technologicznych i jakościowych, oraz spełniać warunki  wynikające z ustawy z dnia 25 sierpnia 2006 r. o bezpieczeństwie żywności i żywienia (Dz. U.nr 171, poz. 1225 z pózn. zm.). 8. Mięso ma być dostarczane w porcjach, których wielkość zależy od ilości zamawianej oraz  wynika z rozbioru technologicznego półtusz wieprzowych lub wołowych. Zapis ten nie dotyczy okrawków mięsnych, których wielkość powinna umożliwiać ich dalszą obróbkę kulinarną 7. Dostarczane artykuły powinny spełniać odpowiednie wymogi jakościowe dla żywienia, w tym spełniać warunki sanitarne ich pozyskiwania, produkcji, przetwarzania, składowania, transportu oraz sprzedaży bezpośredniej. Ponadto, powinno cechować się wysokimi walorami smakowymi. Ponadto producent /wytwórca oferowanych wyrobów winien posiadać certyfikat systemu HACCP lub potwierdzenie wdrażania systemu HACCP wystawione przez organyuprawnione do urzędowej kontroli żywności. Sposób realizacji dostaw: Dostawy będą realizowane na podstawie zamówień Zamawiającego składanych w poniedziałek na wtorek, w czwartek na piątek do godz. 10:00 obejmujących ilość i rodzaj zamawianego towaru. Zamówienia będą składane telefoniczne oraz potwierdzone w formie elektronicznej. Dostawy: 1. Dostawy realizowane będą, zgodnie ze złożonymi zamówieniami, w zależności od potrzeb Zamawiającego 2 razy w tygodniu wtorki i piątki, w godzinach rannych (7.00 – 08.00). W wyjątkowych sytuacjach Zamawiający zastrzega sobie prawo do zamówienia dostawy w dogodnym dla siebie terminie. 2. Dostawy będą się  odbywać transportem Wykonawcy, na własny koszt i ryzyko, przy zachowaniu odpowiednich reżimów sanitarnych, wymaganych dla przewozu żywności zgodnie z ustawą z dnia 25 sierpnia 2006r. o bezpieczeństwie żywności i żywienia (Dz. U. z 2006r Nr 171 poz. 1225) oraz innymi aktualnie obowiązującymi przepisami prawa w zakresie przedmiotu zamówienia, do magazynu Działu Żywienia znajdującego się w Szpitalu Powiatowym przy ul. Szewskiej 23 w Chełmży. Wykonawca dokona również rozładunku zamówionego towaru do magazynu zamawiającego. Osobą upoważnioną do kontroli jakościowej jest kierownik Działu Żywienia lub osoba przez niego upoważniona. Po dokonaniu kontroli jakościowej dostarczanych produktów podpisany zostanie protokół zdawczo-odbiorczy. Dokumenty potwierdzające, że oferowane dostawy odpowiadają wymaganiom określonym przez Zamawiającego:
1. Oświadczenie o wdrożeniu i stosowaniu zasad systemu HACPP (lub certyfikat HACPP)zgodnie z ustawą z 25 sierpnia  2006 roku o bezpieczeństwie żywności i żywienia (Dz.U. z 2006 roku, nr 171, poz. 1225 z późn. zm.). 2. Przy każdej dostawie dostawca ma obowiązek przedstawić „Handlowy Dokument Identyfikacyjny”, zgodnie z ustawą o produktach pochodzenia zwierzęcego (Dz. U. z 2006r. nr  17,  poz. 127 wraz z późniejszymi zmianami) oraz rozporządzeniem WE 853/2004 Parlamentu Europejskiego i Rady z 29 kwietnia 2004r. ustanawiającego szczególne przepisy dotyczące higieny w odniesieniu do żywności pochodzenia zwierzęcego (Dz. Urz. UE L 139 z 30 kwietnia 2004r.)
3. Artykuły będące przedmiotem zamówienia winny posiadać odpowiednie atesty świadczące o dopuszczeniu dostarczanych towarów do obrotu handlowego oraz powinny odpowiadać normom branżowym przyjętym dla tego rodzaju asortymentu. Termin przydatności do spożycia: 1. Wędliny-nie mniej niż 14 dni od daty dostawy. 2. Mięso drobiowe- nie mniej niż 4 dni od daty dostawy 3. Mięso wieprzowe- nie mniej niż 4 dni od daty dostawy 4. Mięso wołowe- nie mniej niż 4 dni od daty dostawy
Rozliczenie za zrealizowane dostawy: Rozliczenie pomiędzy Zamawiającym a Wykonawcą odbywać się będzie fakturami częściowymi, wystawianymi przy każdej dostawie obejmującymi prawidłowo zrealizowane dostawy. Opakowania:
Przedmiot zamówienia będzie dostarczany w opakowaniach zbiorczych, odpowiednio posortowany i zabezpieczony przed uszkodzeniem, w warunkach temperaturowych zalecanych przez producenta oraz czystym środkiem transportu przystosowanym do przewozu przedmiotu zamówienia
</t>
  </si>
  <si>
    <t xml:space="preserve">Pakiet nr 7   Zakup i dostawa  ziemniaków  </t>
  </si>
  <si>
    <t xml:space="preserve">Ziemniaki przesortowane, dużej wielkości  (preferowane odmiany Denary, Lordy)</t>
  </si>
  <si>
    <t xml:space="preserve">Ziemniaki młode przesortowane, dużej wielkości (preferowane odmiany Denary, Lordy) (czerwiec wrzesień)  </t>
  </si>
  <si>
    <t xml:space="preserve">kg </t>
  </si>
  <si>
    <t xml:space="preserve">Dostawa 1 razy w tygodniu sobota, w godzinach  (06:00 – 13.00). </t>
  </si>
  <si>
    <t xml:space="preserve">1. Przedmiotem zamówienia jest dostawa ziemniaków dla Szpitala Powiatowego spółki z o.o. przy ul. Szewskiej 23 w Chełmży ;
2. Ziemniaki muszą być świeże i dobrej jakości, niezwiędnięte, twarde, bez śladów zepsucia i pleśni. Warzywa okopowe ponadto muszą być niepopękane, bez bocznych rozwidleń i rozgałęzień, jednolite pod względem jakości i odmiany.
3. Ziemniaki po ugotowaniu muszą być sypkie, o białej lub kremowej barwie oraz przyjemnym  zapachu.
4. Podana waga jest wagą netto produktu.
5. Dostawcy muszą spełniać warunki wynikające z art. 108 ust.1 pkt. 3) ustawy z dnia 18 grudnia 2003 roku o ochronie roślin (Dz. U. z 2004 r., nr 11, poz. 94 z późniejszymi zmianami)  
Dokumenty potwierdzające, że oferowane dostawy odpowiadają wymaganiom określonym przez Zamawiającego:
1. Wypis z Polskiego rejestru przedsiębiorców prowadzonych przez Państwową Inspekcje Ochrony Roślin i Nasiennictwa 
2. Do każdego opakowania bulw ziemniaczanych Wykonawca dołącza numer wpisu do rejestru producenta i dystrybutora (oznakowanie zawierające numer wpisu do rejestru przedsiębiorców). 
Sposób realizacji dostaw: 
Dostawy będą realizowane na podstawie zamówień Zamawiającego składanych na trzy dni przed terminem dostawy obejmujących ilość i rodzaj zamawianego towaru.
Zamówienia będą składane telefoniczne oraz potwierdzone w formie elektronicznej  
Dostawy:
1. Dostawy realizowane będą, zgodnie ze złożonymi zamówieniami, w zależności od potrzeb Zamawiającego 1 razy w tygodniu sobota, w godzinach (06:00 – 13.00). 
W wyjątkowych  sytuacjach Zamawiający zastrzega sobie prawo do zamówienia dostawy w dogodnym dla siebie terminie.
3. Dostawy będą się odbywać transportem Wykonawcy, na własny koszt i ryzyko.   
2. Zamówienia, do magazynu Działu Żywienia znajdującego się w Szpitalu Powiatowym przy ul. Szewskiej 23 w Chełmży. Wykonawca dokona również rozładunku zamówionego towaru do magazynu zamawiającego. Osobą upoważnioną do kontroli jakościowej jest kierownik Działu Żywienia lub osoba przez niego upoważniona. Po dokonaniu kontroli jakościowej dostarczanych produktów podpisany zostanie protokół zdawczo-odbiorczy. 
Rozliczenie za zrealizowane dostawy:
Rozliczenie pomiędzy Zamawiającym a Wykonawcą odbywać się będzie fakturami częściowymi, wystawianymi przy każdej dostawie obejmującymi prawidłowo zrealizowane dostawy.
Opakowania:
Przedmiot zamówienia będzie dostarczany w opakowaniach zbiorczych, odpowiednio posortowany i zabezpieczony przed uszkodzeniem, w warunkach temperaturowych zalecanych przez producenta oraz czystym środkiem transportu przystosowanym do przewozu przedmiotu zamówieni
</t>
  </si>
  <si>
    <t xml:space="preserve">Pakiet nr 8   Zakup i dostawa warzyw i owoców</t>
  </si>
  <si>
    <t xml:space="preserve">Banan</t>
  </si>
  <si>
    <t xml:space="preserve">Botwinka</t>
  </si>
  <si>
    <t xml:space="preserve">pęczek</t>
  </si>
  <si>
    <t xml:space="preserve">Brokuł</t>
  </si>
  <si>
    <t xml:space="preserve">Buraczki</t>
  </si>
  <si>
    <t xml:space="preserve">Cebula</t>
  </si>
  <si>
    <t xml:space="preserve">Fasolka szparagowa</t>
  </si>
  <si>
    <t xml:space="preserve">Gruszki</t>
  </si>
  <si>
    <t xml:space="preserve">Jabłka</t>
  </si>
  <si>
    <t xml:space="preserve">Kalafior</t>
  </si>
  <si>
    <t xml:space="preserve">Kapusta biała</t>
  </si>
  <si>
    <t xml:space="preserve">Kapusta czerwona</t>
  </si>
  <si>
    <t xml:space="preserve">Kapusta kiszona</t>
  </si>
  <si>
    <t xml:space="preserve">Kapusta pekińska</t>
  </si>
  <si>
    <t xml:space="preserve">Koper</t>
  </si>
  <si>
    <t xml:space="preserve">Mandarynki</t>
  </si>
  <si>
    <t xml:space="preserve">Marchew</t>
  </si>
  <si>
    <t xml:space="preserve">Ogórek kiszony</t>
  </si>
  <si>
    <t xml:space="preserve">Ogórek świeży</t>
  </si>
  <si>
    <t xml:space="preserve">Papryka świeża</t>
  </si>
  <si>
    <t xml:space="preserve">Pieczarka</t>
  </si>
  <si>
    <t xml:space="preserve">Pietruszka</t>
  </si>
  <si>
    <t xml:space="preserve">Pietruszka zielona</t>
  </si>
  <si>
    <t xml:space="preserve">Pomidory</t>
  </si>
  <si>
    <t xml:space="preserve">Por</t>
  </si>
  <si>
    <t xml:space="preserve">Rzodkiewka</t>
  </si>
  <si>
    <t xml:space="preserve">Sałata</t>
  </si>
  <si>
    <t xml:space="preserve">Seler</t>
  </si>
  <si>
    <t xml:space="preserve">Szczypior</t>
  </si>
  <si>
    <t xml:space="preserve">Truskawki</t>
  </si>
  <si>
    <t xml:space="preserve">Sałata karbowana</t>
  </si>
  <si>
    <t xml:space="preserve">Śliwka</t>
  </si>
  <si>
    <t xml:space="preserve">Mix sałat, rukola, roszponka</t>
  </si>
  <si>
    <t xml:space="preserve">Pomarańcza</t>
  </si>
  <si>
    <t xml:space="preserve">Cebula czerwona</t>
  </si>
  <si>
    <t xml:space="preserve">Kiwi</t>
  </si>
  <si>
    <t xml:space="preserve">Dostawa minimum 4 razy w tygodniu (od poniedziałku do soboty), w godzinach rannych (06:00 – 08.00). </t>
  </si>
  <si>
    <t xml:space="preserve">1. Przedmiotem zamówienia jest dostawa warzyw i owoców świeżych dla Szpitala Powiatowego spółki z o.o. przy ul. Szewskiej 23 w Chełmży ; 
2. Warzywa i owoce muszą być świeże i dobrej jakości.
3. Warzywa muszą być świeże, niezwiędnięte, twarde, bez śladów zepsucia i pleśni. Warzywa okopowe ponadto muszą być niepopękane, bez bocznych rozwidleń i rozgałęzień, jednolite pod względem jakości i odmiany.
4. Jabłka deserowe muszą być świeże, twarde, soczyste, niepoobijane, bez śladów zepsucia i pleśni, jednolite pod względem wielkości.
5. Zamawiający nie dopuszcza dostarczania warzyw pastewnych. Dostarczane warzywa muszą posiadać charakterystyczne dla danego rodzaju warzyw cechy jakościowe.
6. Podana waga jest wagą netto produktu.
7. Opakowania jednostkowe nie mogą być uszkodzone.
8. Dostawy muszą spełniać warunki wynikające z ustawy z dnia 25 sierpnia 2006 r. o bezpieczeństwie żywności i żywienia (Dz. U. Nr 171 poz. 1225 z późn. zm.).  
Dokumenty potwierdzające, że oferowane dostawy odpowiadają wymaganiom określonym przez Zamawiającego:
1. Oświadczenie o spełnianiu wymagań wynikających z ustawy z dnia 25 sierpnia 2006 r. o bezpieczeństwie żywności i żywienia (Dz. U. Nr 171 poz. 1225 z późn. zm)
Sposób realizacji dostaw: 
Dostawy będą realizowane na podstawie zamówień Zamawiającego składanych w piątek z określeniem jaki asortyment ma być dostarczony w dany dzień tygodnia z wyłączeniem niedzieli, obejmujących ilość i rodzaj zamawianego towaru. Zamówienia będą składane telefonicznej oraz potwierdzone w formie elektronicznej  
Dostawy:
1. Dostawy realizowane będą, zgodnie ze złożonymi zamówieniami, w zależności od potrzeb Zamawiającego minimum 4 razy w tygodniu od poniedziałku do soboty, w godzinach rannych  (06:00 – 08.00). W wyjątkowych sytuacjach Zamawiający zastrzega sobie prawo do zamówienia dostawy w dogodnym dla siebie terminie.
2. Dostawy będą się odbywać transportem Wykonawcy, na własny koszt i ryzyko, przy zachowaniu  odpowiednich  reżimów sanitarnych, wymaganych dla przewozu żywności zgodnie z ustawą z dnia 25 sierpnia 2006r. o bezpieczeństwie żywności i żywienia (Dz. U. z  2006r  Nr 171 poz. 1225) oraz innymi aktualnie obowiązującymi przepisami prawa w zakresie  przedmiotu  
3. zamówienia, do magazynu Działu Żywienia znajdującego się w Szpitalu Powiatowym przy 
ul. Szewskiej 23 w Chełmży. Wykonawca dokona również rozładunku zamówionego towaru do  magazynu zamawiającego. Osobą upoważnioną do kontroli jakościowej jest kierownik Działu Żywienia lub osoba przez niego upoważniona. Po dokonaniu kontroli jakościowej dostarczanych produktów podpisany zostanie protokół zdawczo-odbiorczy. 
Rozliczenie za zrealizowane dostawy: Rozliczenie  pomiędzy Zamawiającym a Wykonawcą odbywać się będzie fakturami częściowymi, wystawianymi przy każdej dostawie obejmującymi prawidłowo zrealizowane dostawy.
Opakowania: Przedmiot zamówienia będzie dostarczany w opakowaniach zbiorczych, odpowiednio posortowany i zabezpieczony przed uszkodzeniem, w warunkach temperaturowych zalecanych przez producenta oraz czystym środkiem transportu przystosowanym do przewozu przedmiotu zamówieni
</t>
  </si>
</sst>
</file>

<file path=xl/styles.xml><?xml version="1.0" encoding="utf-8"?>
<styleSheet xmlns="http://schemas.openxmlformats.org/spreadsheetml/2006/main">
  <numFmts count="22">
    <numFmt numFmtId="164" formatCode="General"/>
    <numFmt numFmtId="165" formatCode="#,##0.00\ [$zł-415];[RED]\-#,##0.00\ [$zł-415]"/>
    <numFmt numFmtId="166" formatCode="0.00%"/>
    <numFmt numFmtId="167" formatCode="#,##0.00&quot; zł&quot;"/>
    <numFmt numFmtId="168" formatCode="0"/>
    <numFmt numFmtId="169" formatCode="#,##0.00"/>
    <numFmt numFmtId="170" formatCode="0.00"/>
    <numFmt numFmtId="171" formatCode="@"/>
    <numFmt numFmtId="172" formatCode="_-* #,##0.00_-;\-* #,##0.00_-;_-* \-??_-;_-@_-"/>
    <numFmt numFmtId="173" formatCode="#,##0.00&quot; zł&quot;;\-#,##0.00&quot; zł&quot;"/>
    <numFmt numFmtId="174" formatCode="#,##0\ _z_ł;\-#,##0\ _z_ł"/>
    <numFmt numFmtId="175" formatCode="General"/>
    <numFmt numFmtId="176" formatCode="#,###.00"/>
    <numFmt numFmtId="177" formatCode="#,##0.00\ [$zł-415];\-#,##0.00\ [$zł-415]"/>
    <numFmt numFmtId="178" formatCode="#,##0.00\ _z_ł;\-#,##0.00\ _z_ł"/>
    <numFmt numFmtId="179" formatCode="#,##0.00\ [$zł-415]"/>
    <numFmt numFmtId="180" formatCode="_-* #,##0.00\ _z_ł_-;\-* #,##0.00\ _z_ł_-;_-* \-??\ _z_ł_-;_-@_-"/>
    <numFmt numFmtId="181" formatCode="#,##0"/>
    <numFmt numFmtId="182" formatCode="0%"/>
    <numFmt numFmtId="183" formatCode="#,##0_ ;[RED]\-#,##0\ "/>
    <numFmt numFmtId="184" formatCode="#,##0.00\ [$zł-415];[RED]#,##0.00\ [$zł-415]"/>
    <numFmt numFmtId="185" formatCode="\ #,##0.00&quot;    &quot;;\-#,##0.00&quot;    &quot;;\-00&quot;    &quot;;\ @\ "/>
  </numFmts>
  <fonts count="26">
    <font>
      <sz val="11"/>
      <color rgb="FF000000"/>
      <name val="Calibri"/>
      <family val="2"/>
      <charset val="238"/>
    </font>
    <font>
      <sz val="10"/>
      <name val="Arial"/>
      <family val="0"/>
      <charset val="238"/>
    </font>
    <font>
      <sz val="10"/>
      <name val="Arial"/>
      <family val="0"/>
      <charset val="238"/>
    </font>
    <font>
      <sz val="10"/>
      <name val="Arial"/>
      <family val="0"/>
      <charset val="238"/>
    </font>
    <font>
      <sz val="10"/>
      <color rgb="FF000000"/>
      <name val="Arial CE"/>
      <family val="0"/>
      <charset val="238"/>
    </font>
    <font>
      <sz val="10"/>
      <color rgb="FF000000"/>
      <name val="Times New Roman"/>
      <family val="1"/>
      <charset val="238"/>
    </font>
    <font>
      <b val="true"/>
      <sz val="10"/>
      <name val="Times New Roman"/>
      <family val="1"/>
      <charset val="238"/>
    </font>
    <font>
      <b val="true"/>
      <sz val="10"/>
      <color rgb="FF000000"/>
      <name val="Times New Roman"/>
      <family val="1"/>
      <charset val="238"/>
    </font>
    <font>
      <b val="true"/>
      <sz val="10"/>
      <color rgb="FF0000FF"/>
      <name val="Times New Roman"/>
      <family val="1"/>
      <charset val="238"/>
    </font>
    <font>
      <sz val="11"/>
      <color rgb="FF000000"/>
      <name val="Times New Roman"/>
      <family val="1"/>
      <charset val="238"/>
    </font>
    <font>
      <sz val="10"/>
      <name val="Times New Roman"/>
      <family val="1"/>
      <charset val="238"/>
    </font>
    <font>
      <b val="true"/>
      <sz val="10"/>
      <name val="Times New Roman"/>
      <family val="1"/>
      <charset val="1"/>
    </font>
    <font>
      <b val="true"/>
      <sz val="10"/>
      <color rgb="FF000000"/>
      <name val="Times New Roman"/>
      <family val="1"/>
      <charset val="1"/>
    </font>
    <font>
      <b val="true"/>
      <sz val="11"/>
      <color rgb="FF000000"/>
      <name val="Times New Roman"/>
      <family val="1"/>
      <charset val="238"/>
    </font>
    <font>
      <b val="true"/>
      <sz val="10"/>
      <color rgb="FFC5000B"/>
      <name val="Times New Roman"/>
      <family val="1"/>
      <charset val="238"/>
    </font>
    <font>
      <sz val="10"/>
      <color rgb="FFC5000B"/>
      <name val="Times New Roman"/>
      <family val="1"/>
      <charset val="238"/>
    </font>
    <font>
      <sz val="11"/>
      <name val="Times New Roman"/>
      <family val="1"/>
      <charset val="238"/>
    </font>
    <font>
      <b val="true"/>
      <sz val="10"/>
      <color rgb="FFFF0000"/>
      <name val="Times New Roman"/>
      <family val="1"/>
      <charset val="238"/>
    </font>
    <font>
      <u val="single"/>
      <sz val="10"/>
      <color rgb="FF000000"/>
      <name val="Times New Roman"/>
      <family val="1"/>
      <charset val="238"/>
    </font>
    <font>
      <sz val="10"/>
      <color rgb="FFFF0000"/>
      <name val="Times New Roman"/>
      <family val="1"/>
      <charset val="238"/>
    </font>
    <font>
      <sz val="10"/>
      <color rgb="FF000000"/>
      <name val="Calibri"/>
      <family val="2"/>
      <charset val="238"/>
    </font>
    <font>
      <b val="true"/>
      <sz val="11"/>
      <color rgb="FFFF0000"/>
      <name val="Times New Roman"/>
      <family val="1"/>
      <charset val="238"/>
    </font>
    <font>
      <sz val="11"/>
      <color rgb="FFFF0000"/>
      <name val="Times New Roman"/>
      <family val="1"/>
      <charset val="238"/>
    </font>
    <font>
      <sz val="9"/>
      <name val="Times New Roman"/>
      <family val="1"/>
      <charset val="238"/>
    </font>
    <font>
      <u val="single"/>
      <sz val="10"/>
      <color rgb="FF0000FF"/>
      <name val="Arial CE"/>
      <family val="0"/>
      <charset val="238"/>
    </font>
    <font>
      <b val="true"/>
      <sz val="12"/>
      <color rgb="FFFF0000"/>
      <name val="Times New Roman"/>
      <family val="1"/>
      <charset val="238"/>
    </font>
  </fonts>
  <fills count="5">
    <fill>
      <patternFill patternType="none"/>
    </fill>
    <fill>
      <patternFill patternType="gray125"/>
    </fill>
    <fill>
      <patternFill patternType="solid">
        <fgColor rgb="FF99FFFF"/>
        <bgColor rgb="FFCCFFFF"/>
      </patternFill>
    </fill>
    <fill>
      <patternFill patternType="solid">
        <fgColor rgb="FFFFFFFF"/>
        <bgColor rgb="FFFFFFCC"/>
      </patternFill>
    </fill>
    <fill>
      <patternFill patternType="solid">
        <fgColor rgb="FF66FFFF"/>
        <bgColor rgb="FF99FFFF"/>
      </patternFill>
    </fill>
  </fills>
  <borders count="20">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right style="hair"/>
      <top style="hair"/>
      <bottom style="hair"/>
      <diagonal/>
    </border>
    <border diagonalUp="false" diagonalDown="false">
      <left style="hair"/>
      <right/>
      <top style="hair"/>
      <bottom style="hair"/>
      <diagonal/>
    </border>
    <border diagonalUp="false" diagonalDown="false">
      <left style="hair"/>
      <right style="hair"/>
      <top style="hair"/>
      <bottom style="hair"/>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style="hair"/>
      <top/>
      <bottom style="hair"/>
      <diagonal/>
    </border>
    <border diagonalUp="false" diagonalDown="false">
      <left style="hair"/>
      <right style="hair"/>
      <top/>
      <bottom style="hair"/>
      <diagonal/>
    </border>
    <border diagonalUp="false" diagonalDown="false">
      <left style="thin"/>
      <right/>
      <top style="thin"/>
      <bottom/>
      <diagonal/>
    </border>
    <border diagonalUp="false" diagonalDown="false">
      <left/>
      <right style="thin"/>
      <top style="thin"/>
      <bottom/>
      <diagonal/>
    </border>
    <border diagonalUp="false" diagonalDown="false">
      <left style="hair"/>
      <right/>
      <top/>
      <bottom style="hair"/>
      <diagonal/>
    </border>
    <border diagonalUp="false" diagonalDown="false">
      <left/>
      <right/>
      <top style="thin"/>
      <bottom/>
      <diagonal/>
    </border>
    <border diagonalUp="false" diagonalDown="false">
      <left/>
      <right style="hair"/>
      <top/>
      <bottom/>
      <diagonal/>
    </border>
    <border diagonalUp="false" diagonalDown="false">
      <left/>
      <right style="hair"/>
      <top style="hair"/>
      <bottom/>
      <diagonal/>
    </border>
    <border diagonalUp="false" diagonalDown="false">
      <left style="thin"/>
      <right style="thin"/>
      <top/>
      <bottom/>
      <diagonal/>
    </border>
    <border diagonalUp="false" diagonalDown="false">
      <left style="thin"/>
      <right style="thin"/>
      <top/>
      <bottom style="thin"/>
      <diagonal/>
    </border>
    <border diagonalUp="false" diagonalDown="false">
      <left/>
      <right style="thin"/>
      <top/>
      <bottom style="thin"/>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2"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4"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cellStyleXfs>
  <cellXfs count="24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5" fillId="0" borderId="0" xfId="21" applyFont="true" applyBorder="true" applyAlignment="true" applyProtection="true">
      <alignment horizontal="general" vertical="bottom" textRotation="0" wrapText="false" indent="0" shrinkToFit="false"/>
      <protection locked="true" hidden="false"/>
    </xf>
    <xf numFmtId="164" fontId="6" fillId="0" borderId="0" xfId="21" applyFont="true" applyBorder="true" applyAlignment="true" applyProtection="true">
      <alignment horizontal="general" vertical="bottom" textRotation="0" wrapText="false" indent="0" shrinkToFit="false"/>
      <protection locked="true" hidden="false"/>
    </xf>
    <xf numFmtId="164" fontId="5" fillId="0" borderId="0" xfId="21" applyFont="true" applyBorder="true" applyAlignment="true" applyProtection="true">
      <alignment horizontal="center" vertical="center" textRotation="0" wrapText="false" indent="0" shrinkToFit="false"/>
      <protection locked="true" hidden="false"/>
    </xf>
    <xf numFmtId="165" fontId="5" fillId="0" borderId="0" xfId="21" applyFont="true" applyBorder="true" applyAlignment="true" applyProtection="true">
      <alignment horizontal="general" vertical="center" textRotation="0" wrapText="false" indent="0" shrinkToFit="false"/>
      <protection locked="true" hidden="false"/>
    </xf>
    <xf numFmtId="166" fontId="5" fillId="0" borderId="0" xfId="21" applyFont="true" applyBorder="true" applyAlignment="true" applyProtection="true">
      <alignment horizontal="center" vertical="center" textRotation="0" wrapText="false" indent="0" shrinkToFit="false"/>
      <protection locked="true" hidden="false"/>
    </xf>
    <xf numFmtId="167" fontId="5" fillId="0" borderId="0" xfId="21" applyFont="true" applyBorder="true" applyAlignment="true" applyProtection="true">
      <alignment horizontal="general" vertical="center" textRotation="0" wrapText="false" indent="0" shrinkToFit="false"/>
      <protection locked="true" hidden="false"/>
    </xf>
    <xf numFmtId="164" fontId="7" fillId="0" borderId="0" xfId="0" applyFont="true" applyBorder="false" applyAlignment="true" applyProtection="true">
      <alignment horizontal="center" vertical="bottom" textRotation="0" wrapText="false" indent="0" shrinkToFit="false"/>
      <protection locked="true" hidden="false"/>
    </xf>
    <xf numFmtId="164" fontId="7" fillId="0" borderId="0" xfId="21" applyFont="true" applyBorder="true" applyAlignment="true" applyProtection="true">
      <alignment horizontal="left" vertical="center" textRotation="0" wrapText="false" indent="0" shrinkToFit="false"/>
      <protection locked="true" hidden="false"/>
    </xf>
    <xf numFmtId="164" fontId="8" fillId="0" borderId="1" xfId="21" applyFont="true" applyBorder="true" applyAlignment="true" applyProtection="true">
      <alignment horizontal="left" vertical="center" textRotation="0" wrapText="true" indent="0" shrinkToFit="false"/>
      <protection locked="true" hidden="false"/>
    </xf>
    <xf numFmtId="164" fontId="8" fillId="0" borderId="0" xfId="21" applyFont="true" applyBorder="true" applyAlignment="true" applyProtection="true">
      <alignment horizontal="left" vertical="center" textRotation="0" wrapText="false" indent="0" shrinkToFit="false"/>
      <protection locked="true" hidden="false"/>
    </xf>
    <xf numFmtId="164" fontId="7" fillId="0" borderId="0" xfId="21" applyFont="true" applyBorder="true" applyAlignment="true" applyProtection="true">
      <alignment horizontal="center" vertical="center" textRotation="0" wrapText="false" indent="0" shrinkToFit="false"/>
      <protection locked="true" hidden="false"/>
    </xf>
    <xf numFmtId="164" fontId="7" fillId="2" borderId="2" xfId="21" applyFont="true" applyBorder="true" applyAlignment="true" applyProtection="true">
      <alignment horizontal="center" vertical="center" textRotation="0" wrapText="true" indent="0" shrinkToFit="false"/>
      <protection locked="true" hidden="false"/>
    </xf>
    <xf numFmtId="168" fontId="7" fillId="2" borderId="2" xfId="21" applyFont="true" applyBorder="true" applyAlignment="true" applyProtection="true">
      <alignment horizontal="center" vertical="center" textRotation="0" wrapText="true" indent="0" shrinkToFit="false"/>
      <protection locked="true" hidden="false"/>
    </xf>
    <xf numFmtId="169" fontId="7" fillId="2" borderId="2" xfId="21" applyFont="true" applyBorder="true" applyAlignment="true" applyProtection="true">
      <alignment horizontal="center" vertical="center" textRotation="0" wrapText="true" indent="0" shrinkToFit="false"/>
      <protection locked="true" hidden="false"/>
    </xf>
    <xf numFmtId="165" fontId="7" fillId="2" borderId="2" xfId="21" applyFont="true" applyBorder="true" applyAlignment="true" applyProtection="true">
      <alignment horizontal="center" vertical="center" textRotation="0" wrapText="true" indent="0" shrinkToFit="false"/>
      <protection locked="true" hidden="false"/>
    </xf>
    <xf numFmtId="166" fontId="7" fillId="2" borderId="2" xfId="21" applyFont="true" applyBorder="true" applyAlignment="true" applyProtection="true">
      <alignment horizontal="center" vertical="center" textRotation="0" wrapText="true" indent="0" shrinkToFit="false"/>
      <protection locked="true" hidden="false"/>
    </xf>
    <xf numFmtId="167" fontId="7" fillId="2" borderId="2" xfId="21" applyFont="true" applyBorder="true" applyAlignment="true" applyProtection="true">
      <alignment horizontal="center" vertical="center" textRotation="0" wrapText="true" indent="0" shrinkToFit="false"/>
      <protection locked="true" hidden="false"/>
    </xf>
    <xf numFmtId="168" fontId="7" fillId="2" borderId="3" xfId="21" applyFont="true" applyBorder="true" applyAlignment="true" applyProtection="true">
      <alignment horizontal="center" vertical="center" textRotation="0" wrapText="true" indent="0" shrinkToFit="false"/>
      <protection locked="true" hidden="false"/>
    </xf>
    <xf numFmtId="165" fontId="7" fillId="2" borderId="3" xfId="21" applyFont="true" applyBorder="true" applyAlignment="true" applyProtection="true">
      <alignment horizontal="center" vertical="center" textRotation="0" wrapText="false" indent="0" shrinkToFit="false"/>
      <protection locked="true" hidden="false"/>
    </xf>
    <xf numFmtId="164" fontId="4" fillId="0" borderId="4" xfId="21" applyFont="true" applyBorder="true" applyAlignment="true" applyProtection="true">
      <alignment horizontal="general" vertical="bottom" textRotation="0" wrapText="false" indent="0" shrinkToFit="false"/>
      <protection locked="true" hidden="false"/>
    </xf>
    <xf numFmtId="164" fontId="4" fillId="0" borderId="4" xfId="21" applyFont="true" applyBorder="true" applyAlignment="true" applyProtection="true">
      <alignment horizontal="center" vertical="bottom" textRotation="0" wrapText="false" indent="0" shrinkToFit="false"/>
      <protection locked="true" hidden="false"/>
    </xf>
    <xf numFmtId="168" fontId="4" fillId="0" borderId="5" xfId="21" applyFont="false" applyBorder="true" applyAlignment="true" applyProtection="true">
      <alignment horizontal="center" vertical="bottom" textRotation="0" wrapText="false" indent="0" shrinkToFit="false"/>
      <protection locked="true" hidden="false"/>
    </xf>
    <xf numFmtId="164" fontId="0" fillId="0" borderId="6" xfId="0" applyFont="false" applyBorder="true" applyAlignment="true" applyProtection="true">
      <alignment horizontal="center" vertical="bottom" textRotation="0" wrapText="false" indent="0" shrinkToFit="false"/>
      <protection locked="true" hidden="false"/>
    </xf>
    <xf numFmtId="170" fontId="5" fillId="3" borderId="7" xfId="21" applyFont="true" applyBorder="true" applyAlignment="true" applyProtection="true">
      <alignment horizontal="center" vertical="center" textRotation="0" wrapText="false" indent="0" shrinkToFit="false"/>
      <protection locked="true" hidden="false"/>
    </xf>
    <xf numFmtId="164" fontId="5" fillId="0" borderId="2" xfId="0" applyFont="true" applyBorder="true" applyAlignment="true" applyProtection="true">
      <alignment horizontal="general" vertical="bottom" textRotation="0" wrapText="false" indent="0" shrinkToFit="false"/>
      <protection locked="true" hidden="false"/>
    </xf>
    <xf numFmtId="171" fontId="5" fillId="3" borderId="8" xfId="21" applyFont="true" applyBorder="true" applyAlignment="true" applyProtection="true">
      <alignment horizontal="center" vertical="center" textRotation="0" wrapText="false" indent="0" shrinkToFit="false"/>
      <protection locked="true" hidden="false"/>
    </xf>
    <xf numFmtId="173" fontId="9" fillId="0" borderId="8" xfId="15" applyFont="true" applyBorder="true" applyAlignment="true" applyProtection="true">
      <alignment horizontal="general" vertical="bottom" textRotation="0" wrapText="false" indent="0" shrinkToFit="false"/>
      <protection locked="true" hidden="false"/>
    </xf>
    <xf numFmtId="165" fontId="5" fillId="3" borderId="8" xfId="21" applyFont="true" applyBorder="true" applyAlignment="true" applyProtection="true">
      <alignment horizontal="general" vertical="center" textRotation="0" wrapText="false" indent="0" shrinkToFit="false"/>
      <protection locked="true" hidden="false"/>
    </xf>
    <xf numFmtId="167" fontId="5" fillId="3" borderId="2" xfId="21" applyFont="true" applyBorder="true" applyAlignment="true" applyProtection="true">
      <alignment horizontal="general" vertical="center" textRotation="0" wrapText="false" indent="0" shrinkToFit="false"/>
      <protection locked="true" hidden="false"/>
    </xf>
    <xf numFmtId="164" fontId="4" fillId="0" borderId="9" xfId="21" applyFont="true" applyBorder="true" applyAlignment="true" applyProtection="true">
      <alignment horizontal="general" vertical="bottom" textRotation="0" wrapText="false" indent="0" shrinkToFit="false"/>
      <protection locked="true" hidden="false"/>
    </xf>
    <xf numFmtId="164" fontId="4" fillId="0" borderId="9" xfId="21" applyFont="true" applyBorder="true" applyAlignment="true" applyProtection="true">
      <alignment horizontal="center" vertical="bottom" textRotation="0" wrapText="false" indent="0" shrinkToFit="false"/>
      <protection locked="true" hidden="false"/>
    </xf>
    <xf numFmtId="164" fontId="0" fillId="0" borderId="10" xfId="0" applyFont="false" applyBorder="true" applyAlignment="true" applyProtection="true">
      <alignment horizontal="center" vertical="bottom" textRotation="0" wrapText="false" indent="0" shrinkToFit="false"/>
      <protection locked="true" hidden="false"/>
    </xf>
    <xf numFmtId="164" fontId="4" fillId="0" borderId="9" xfId="21" applyFont="true" applyBorder="true" applyAlignment="true" applyProtection="true">
      <alignment horizontal="general" vertical="bottom" textRotation="0" wrapText="true" indent="0" shrinkToFit="false"/>
      <protection locked="true" hidden="false"/>
    </xf>
    <xf numFmtId="171" fontId="5" fillId="0" borderId="8" xfId="0" applyFont="true" applyBorder="true" applyAlignment="true" applyProtection="true">
      <alignment horizontal="center" vertical="bottom" textRotation="0" wrapText="false" indent="0" shrinkToFit="false"/>
      <protection locked="true" hidden="false"/>
    </xf>
    <xf numFmtId="170" fontId="5" fillId="3" borderId="2" xfId="21" applyFont="true" applyBorder="true" applyAlignment="true" applyProtection="true">
      <alignment horizontal="center" vertical="center" textRotation="0" wrapText="false" indent="0" shrinkToFit="false"/>
      <protection locked="true" hidden="false"/>
    </xf>
    <xf numFmtId="171" fontId="5" fillId="3" borderId="2" xfId="21" applyFont="true" applyBorder="true" applyAlignment="true" applyProtection="true">
      <alignment horizontal="center" vertical="center" textRotation="0" wrapText="false" indent="0" shrinkToFit="false"/>
      <protection locked="true" hidden="false"/>
    </xf>
    <xf numFmtId="164" fontId="0" fillId="0" borderId="2" xfId="0" applyFont="false" applyBorder="true" applyAlignment="true" applyProtection="true">
      <alignment horizontal="general" vertical="bottom" textRotation="0" wrapText="false" indent="0" shrinkToFit="false"/>
      <protection locked="true" hidden="false"/>
    </xf>
    <xf numFmtId="167" fontId="0" fillId="0" borderId="2" xfId="0" applyFont="false" applyBorder="true" applyAlignment="true" applyProtection="true">
      <alignment horizontal="general" vertical="bottom" textRotation="0" wrapText="false" indent="0" shrinkToFit="false"/>
      <protection locked="true" hidden="false"/>
    </xf>
    <xf numFmtId="164" fontId="0" fillId="3" borderId="9" xfId="0" applyFont="true" applyBorder="true" applyAlignment="true" applyProtection="true">
      <alignment horizontal="general" vertical="bottom" textRotation="0" wrapText="false" indent="0" shrinkToFit="false"/>
      <protection locked="true" hidden="false"/>
    </xf>
    <xf numFmtId="164" fontId="0" fillId="3" borderId="9" xfId="0" applyFont="true" applyBorder="true" applyAlignment="true" applyProtection="true">
      <alignment horizontal="center" vertical="bottom" textRotation="0" wrapText="false" indent="0" shrinkToFit="false"/>
      <protection locked="true" hidden="false"/>
    </xf>
    <xf numFmtId="170" fontId="5" fillId="0" borderId="7" xfId="0" applyFont="true" applyBorder="true" applyAlignment="true" applyProtection="true">
      <alignment horizontal="center" vertical="bottom" textRotation="0" wrapText="false" indent="0" shrinkToFit="false"/>
      <protection locked="true" hidden="false"/>
    </xf>
    <xf numFmtId="170" fontId="10" fillId="3" borderId="7" xfId="21" applyFont="true" applyBorder="true" applyAlignment="true" applyProtection="true">
      <alignment horizontal="center" vertical="center" textRotation="0" wrapText="false" indent="0" shrinkToFit="false"/>
      <protection locked="true" hidden="false"/>
    </xf>
    <xf numFmtId="164" fontId="10" fillId="0" borderId="2" xfId="0" applyFont="true" applyBorder="true" applyAlignment="true" applyProtection="true">
      <alignment horizontal="general" vertical="bottom" textRotation="0" wrapText="false" indent="0" shrinkToFit="false"/>
      <protection locked="true" hidden="false"/>
    </xf>
    <xf numFmtId="171" fontId="10" fillId="3" borderId="8" xfId="21" applyFont="true" applyBorder="true" applyAlignment="true" applyProtection="true">
      <alignment horizontal="center" vertical="center" textRotation="0" wrapText="false" indent="0" shrinkToFit="false"/>
      <protection locked="true" hidden="false"/>
    </xf>
    <xf numFmtId="165" fontId="10" fillId="3" borderId="8" xfId="21" applyFont="true" applyBorder="true" applyAlignment="true" applyProtection="true">
      <alignment horizontal="general" vertical="center" textRotation="0" wrapText="false" indent="0" shrinkToFit="false"/>
      <protection locked="true" hidden="false"/>
    </xf>
    <xf numFmtId="167" fontId="10" fillId="3" borderId="2" xfId="21" applyFont="true" applyBorder="true" applyAlignment="true" applyProtection="true">
      <alignment horizontal="general" vertical="center" textRotation="0" wrapText="false" indent="0" shrinkToFit="false"/>
      <protection locked="true" hidden="false"/>
    </xf>
    <xf numFmtId="170" fontId="10" fillId="3" borderId="11" xfId="21" applyFont="true" applyBorder="true" applyAlignment="true" applyProtection="true">
      <alignment horizontal="center" vertical="center" textRotation="0" wrapText="false" indent="0" shrinkToFit="false"/>
      <protection locked="true" hidden="false"/>
    </xf>
    <xf numFmtId="164" fontId="10" fillId="0" borderId="3" xfId="0" applyFont="true" applyBorder="true" applyAlignment="true" applyProtection="true">
      <alignment horizontal="general" vertical="bottom" textRotation="0" wrapText="false" indent="0" shrinkToFit="false"/>
      <protection locked="true" hidden="false"/>
    </xf>
    <xf numFmtId="171" fontId="10" fillId="3" borderId="12" xfId="21" applyFont="true" applyBorder="true" applyAlignment="true" applyProtection="true">
      <alignment horizontal="center" vertical="center" textRotation="0" wrapText="false" indent="0" shrinkToFit="false"/>
      <protection locked="true" hidden="false"/>
    </xf>
    <xf numFmtId="165" fontId="10" fillId="3" borderId="12" xfId="21" applyFont="true" applyBorder="true" applyAlignment="true" applyProtection="true">
      <alignment horizontal="general" vertical="center" textRotation="0" wrapText="false" indent="0" shrinkToFit="false"/>
      <protection locked="true" hidden="false"/>
    </xf>
    <xf numFmtId="170" fontId="5" fillId="3" borderId="11" xfId="21" applyFont="true" applyBorder="true" applyAlignment="true" applyProtection="true">
      <alignment horizontal="center" vertical="center" textRotation="0" wrapText="false" indent="0" shrinkToFit="false"/>
      <protection locked="true" hidden="false"/>
    </xf>
    <xf numFmtId="164" fontId="5" fillId="0" borderId="3" xfId="0" applyFont="true" applyBorder="true" applyAlignment="true" applyProtection="true">
      <alignment horizontal="general" vertical="bottom" textRotation="0" wrapText="false" indent="0" shrinkToFit="false"/>
      <protection locked="true" hidden="false"/>
    </xf>
    <xf numFmtId="171" fontId="5" fillId="3" borderId="12" xfId="21" applyFont="true" applyBorder="true" applyAlignment="true" applyProtection="true">
      <alignment horizontal="center" vertical="center" textRotation="0" wrapText="false" indent="0" shrinkToFit="false"/>
      <protection locked="true" hidden="false"/>
    </xf>
    <xf numFmtId="165" fontId="5" fillId="3" borderId="12" xfId="21" applyFont="true" applyBorder="true" applyAlignment="true" applyProtection="true">
      <alignment horizontal="general" vertical="center" textRotation="0" wrapText="false" indent="0" shrinkToFit="false"/>
      <protection locked="true" hidden="false"/>
    </xf>
    <xf numFmtId="164" fontId="6" fillId="2" borderId="2" xfId="21" applyFont="true" applyBorder="true" applyAlignment="true" applyProtection="true">
      <alignment horizontal="center" vertical="center" textRotation="0" wrapText="false" indent="0" shrinkToFit="false"/>
      <protection locked="true" hidden="false"/>
    </xf>
    <xf numFmtId="164" fontId="4" fillId="0" borderId="5" xfId="21" applyFont="true" applyBorder="true" applyAlignment="true" applyProtection="true">
      <alignment horizontal="center" vertical="bottom" textRotation="0" wrapText="false" indent="0" shrinkToFit="false"/>
      <protection locked="true" hidden="false"/>
    </xf>
    <xf numFmtId="164" fontId="4" fillId="0" borderId="13" xfId="21" applyFont="true" applyBorder="true" applyAlignment="true" applyProtection="true">
      <alignment horizontal="center" vertical="bottom" textRotation="0" wrapText="false" indent="0" shrinkToFit="false"/>
      <protection locked="true" hidden="false"/>
    </xf>
    <xf numFmtId="164" fontId="11" fillId="2" borderId="2" xfId="21" applyFont="true" applyBorder="true" applyAlignment="true" applyProtection="true">
      <alignment horizontal="center" vertical="center" textRotation="0" wrapText="false" indent="0" shrinkToFit="false"/>
      <protection locked="true" hidden="false"/>
    </xf>
    <xf numFmtId="164" fontId="12" fillId="2" borderId="2" xfId="0" applyFont="true" applyBorder="true" applyAlignment="true" applyProtection="true">
      <alignment horizontal="center" vertical="bottom" textRotation="0" wrapText="false" indent="0" shrinkToFit="false"/>
      <protection locked="true" hidden="false"/>
    </xf>
    <xf numFmtId="164" fontId="0" fillId="0" borderId="2" xfId="0" applyFont="true" applyBorder="true" applyAlignment="true" applyProtection="true">
      <alignment horizontal="left" vertical="bottom" textRotation="0" wrapText="false" indent="0" shrinkToFit="false"/>
      <protection locked="true" hidden="false"/>
    </xf>
    <xf numFmtId="164" fontId="0" fillId="0" borderId="2" xfId="0" applyFont="true" applyBorder="true" applyAlignment="true" applyProtection="true">
      <alignment horizontal="center" vertical="bottom" textRotation="0" wrapText="false" indent="0" shrinkToFit="false"/>
      <protection locked="true" hidden="false"/>
    </xf>
    <xf numFmtId="164" fontId="5" fillId="0" borderId="3" xfId="0" applyFont="true" applyBorder="true" applyAlignment="true" applyProtection="true">
      <alignment horizontal="center" vertical="bottom" textRotation="0" wrapText="false" indent="0" shrinkToFit="false"/>
      <protection locked="true" hidden="false"/>
    </xf>
    <xf numFmtId="164" fontId="5" fillId="2" borderId="2" xfId="21" applyFont="true" applyBorder="true" applyAlignment="true" applyProtection="true">
      <alignment horizontal="general" vertical="bottom" textRotation="0" wrapText="false" indent="0" shrinkToFit="false"/>
      <protection locked="true" hidden="false"/>
    </xf>
    <xf numFmtId="164" fontId="13" fillId="2" borderId="2" xfId="21" applyFont="true" applyBorder="true" applyAlignment="true" applyProtection="true">
      <alignment horizontal="center" vertical="center" textRotation="0" wrapText="false" indent="0" shrinkToFit="false"/>
      <protection locked="true" hidden="false"/>
    </xf>
    <xf numFmtId="169" fontId="7" fillId="2" borderId="2" xfId="21" applyFont="true" applyBorder="true" applyAlignment="true" applyProtection="true">
      <alignment horizontal="general" vertical="center" textRotation="0" wrapText="false" indent="0" shrinkToFit="false"/>
      <protection locked="true" hidden="false"/>
    </xf>
    <xf numFmtId="165" fontId="7" fillId="2" borderId="2" xfId="21" applyFont="true" applyBorder="true" applyAlignment="true" applyProtection="true">
      <alignment horizontal="right" vertical="center" textRotation="0" wrapText="true" indent="0" shrinkToFit="false"/>
      <protection locked="true" hidden="false"/>
    </xf>
    <xf numFmtId="164" fontId="7" fillId="2" borderId="2" xfId="21" applyFont="true" applyBorder="true" applyAlignment="true" applyProtection="true">
      <alignment horizontal="center" vertical="center" textRotation="0" wrapText="false" indent="0" shrinkToFit="false"/>
      <protection locked="true" hidden="false"/>
    </xf>
    <xf numFmtId="165" fontId="6" fillId="2" borderId="2" xfId="21" applyFont="true" applyBorder="true" applyAlignment="true" applyProtection="true">
      <alignment horizontal="right" vertical="center" textRotation="0" wrapText="false" indent="0" shrinkToFit="false"/>
      <protection locked="true" hidden="false"/>
    </xf>
    <xf numFmtId="167" fontId="7" fillId="2" borderId="2" xfId="21" applyFont="true" applyBorder="true" applyAlignment="true" applyProtection="true">
      <alignment horizontal="center" vertical="center" textRotation="0" wrapText="false" indent="0" shrinkToFit="false"/>
      <protection locked="true" hidden="false"/>
    </xf>
    <xf numFmtId="164" fontId="7" fillId="0" borderId="0" xfId="21" applyFont="true" applyBorder="true" applyAlignment="true" applyProtection="true">
      <alignment horizontal="general" vertical="bottom" textRotation="0" wrapText="false" indent="0" shrinkToFit="false"/>
      <protection locked="true" hidden="false"/>
    </xf>
    <xf numFmtId="164" fontId="14" fillId="0" borderId="14" xfId="21" applyFont="true" applyBorder="true" applyAlignment="true" applyProtection="true">
      <alignment horizontal="left" vertical="bottom" textRotation="0" wrapText="true" indent="0" shrinkToFit="false"/>
      <protection locked="true" hidden="false"/>
    </xf>
    <xf numFmtId="164" fontId="14" fillId="0" borderId="0" xfId="21" applyFont="true" applyBorder="true" applyAlignment="true" applyProtection="true">
      <alignment horizontal="left" vertical="bottom" textRotation="0" wrapText="false" indent="0" shrinkToFit="false"/>
      <protection locked="true" hidden="false"/>
    </xf>
    <xf numFmtId="165" fontId="7" fillId="0" borderId="0" xfId="21" applyFont="true" applyBorder="true" applyAlignment="true" applyProtection="true">
      <alignment horizontal="right" vertical="center" textRotation="0" wrapText="false" indent="0" shrinkToFit="false"/>
      <protection locked="true" hidden="false"/>
    </xf>
    <xf numFmtId="164" fontId="10" fillId="0" borderId="0" xfId="21" applyFont="true" applyBorder="true" applyAlignment="true" applyProtection="true">
      <alignment horizontal="left" vertical="top" textRotation="0" wrapText="true" indent="0" shrinkToFit="false"/>
      <protection locked="true" hidden="false"/>
    </xf>
    <xf numFmtId="164" fontId="15" fillId="0" borderId="0" xfId="21" applyFont="true" applyBorder="true" applyAlignment="true" applyProtection="true">
      <alignment horizontal="left" vertical="top" textRotation="0" wrapText="false" indent="0" shrinkToFit="false"/>
      <protection locked="true" hidden="false"/>
    </xf>
    <xf numFmtId="164" fontId="8" fillId="0" borderId="0" xfId="21" applyFont="true" applyBorder="true" applyAlignment="true" applyProtection="true">
      <alignment horizontal="left" vertical="center" textRotation="0" wrapText="true" indent="0" shrinkToFit="false"/>
      <protection locked="true" hidden="false"/>
    </xf>
    <xf numFmtId="164" fontId="8" fillId="0" borderId="0" xfId="21" applyFont="true" applyBorder="tru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2" borderId="3" xfId="21" applyFont="true" applyBorder="true" applyAlignment="true" applyProtection="true">
      <alignment horizontal="center" vertical="center" textRotation="0" wrapText="false" indent="0" shrinkToFit="false"/>
      <protection locked="true" hidden="false"/>
    </xf>
    <xf numFmtId="165" fontId="7" fillId="2" borderId="2" xfId="21" applyFont="true" applyBorder="true" applyAlignment="true" applyProtection="true">
      <alignment horizontal="general" vertical="bottom" textRotation="0" wrapText="false" indent="0" shrinkToFit="false"/>
      <protection locked="true" hidden="false"/>
    </xf>
    <xf numFmtId="169" fontId="7" fillId="2" borderId="3" xfId="21" applyFont="true" applyBorder="true" applyAlignment="true" applyProtection="true">
      <alignment horizontal="center" vertical="center" textRotation="0" wrapText="false" indent="0" shrinkToFit="false"/>
      <protection locked="true" hidden="false"/>
    </xf>
    <xf numFmtId="166" fontId="7" fillId="2" borderId="3" xfId="21" applyFont="true" applyBorder="true" applyAlignment="true" applyProtection="true">
      <alignment horizontal="center" vertical="center" textRotation="0" wrapText="false" indent="0" shrinkToFit="false"/>
      <protection locked="true" hidden="false"/>
    </xf>
    <xf numFmtId="164" fontId="5" fillId="0" borderId="3" xfId="21" applyFont="true" applyBorder="true" applyAlignment="true" applyProtection="true">
      <alignment horizontal="general" vertical="center" textRotation="0" wrapText="true" indent="0" shrinkToFit="false"/>
      <protection locked="true" hidden="false"/>
    </xf>
    <xf numFmtId="164" fontId="5" fillId="0" borderId="11" xfId="21" applyFont="true" applyBorder="true" applyAlignment="true" applyProtection="true">
      <alignment horizontal="center" vertical="center" textRotation="0" wrapText="true" indent="0" shrinkToFit="false"/>
      <protection locked="true" hidden="false"/>
    </xf>
    <xf numFmtId="168" fontId="5" fillId="3" borderId="2" xfId="21" applyFont="true" applyBorder="true" applyAlignment="true" applyProtection="true">
      <alignment horizontal="center" vertical="center" textRotation="0" wrapText="false" indent="0" shrinkToFit="false"/>
      <protection locked="true" hidden="false"/>
    </xf>
    <xf numFmtId="169" fontId="5" fillId="3" borderId="2" xfId="21" applyFont="true" applyBorder="true" applyAlignment="true" applyProtection="true">
      <alignment horizontal="center" vertical="center" textRotation="0" wrapText="false" indent="0" shrinkToFit="false"/>
      <protection locked="true" hidden="false"/>
    </xf>
    <xf numFmtId="165" fontId="5" fillId="3" borderId="2" xfId="21" applyFont="true" applyBorder="true" applyAlignment="true" applyProtection="true">
      <alignment horizontal="center" vertical="center" textRotation="0" wrapText="false" indent="0" shrinkToFit="false"/>
      <protection locked="true" hidden="false"/>
    </xf>
    <xf numFmtId="174" fontId="5" fillId="3" borderId="2" xfId="21" applyFont="true" applyBorder="true" applyAlignment="true" applyProtection="true">
      <alignment horizontal="center" vertical="center" textRotation="0" wrapText="false" indent="0" shrinkToFit="false"/>
      <protection locked="true" hidden="false"/>
    </xf>
    <xf numFmtId="172" fontId="5" fillId="3" borderId="2" xfId="15" applyFont="true" applyBorder="true" applyAlignment="true" applyProtection="true">
      <alignment horizontal="center" vertical="center" textRotation="0" wrapText="false" indent="0" shrinkToFit="false"/>
      <protection locked="true" hidden="false"/>
    </xf>
    <xf numFmtId="164" fontId="5" fillId="2" borderId="7" xfId="21" applyFont="true" applyBorder="true" applyAlignment="true" applyProtection="true">
      <alignment horizontal="general" vertical="bottom" textRotation="0" wrapText="false" indent="0" shrinkToFit="false"/>
      <protection locked="true" hidden="false"/>
    </xf>
    <xf numFmtId="164" fontId="5" fillId="2" borderId="2" xfId="21" applyFont="true" applyBorder="true" applyAlignment="true" applyProtection="true">
      <alignment horizontal="right" vertical="bottom" textRotation="0" wrapText="false" indent="0" shrinkToFit="false"/>
      <protection locked="true" hidden="false"/>
    </xf>
    <xf numFmtId="167" fontId="7" fillId="2" borderId="2" xfId="21" applyFont="true" applyBorder="true" applyAlignment="true" applyProtection="true">
      <alignment horizontal="general" vertical="bottom" textRotation="0" wrapText="false" indent="0" shrinkToFit="false"/>
      <protection locked="true" hidden="false"/>
    </xf>
    <xf numFmtId="164" fontId="14" fillId="0" borderId="0" xfId="21" applyFont="true" applyBorder="true" applyAlignment="true" applyProtection="true">
      <alignment horizontal="center" vertical="center" textRotation="0" wrapText="false" indent="0" shrinkToFit="false"/>
      <protection locked="true" hidden="false"/>
    </xf>
    <xf numFmtId="164" fontId="14" fillId="0" borderId="0" xfId="21" applyFont="true" applyBorder="true" applyAlignment="true" applyProtection="true">
      <alignment horizontal="general" vertical="bottom" textRotation="0" wrapText="false" indent="0" shrinkToFit="false"/>
      <protection locked="true" hidden="false"/>
    </xf>
    <xf numFmtId="164" fontId="5" fillId="0" borderId="0" xfId="21" applyFont="true" applyBorder="true" applyAlignment="true" applyProtection="true">
      <alignment horizontal="left" vertical="top" textRotation="0" wrapText="true" indent="0" shrinkToFit="false"/>
      <protection locked="true" hidden="false"/>
    </xf>
    <xf numFmtId="164" fontId="7" fillId="2" borderId="2" xfId="22" applyFont="true" applyBorder="true" applyAlignment="true" applyProtection="true">
      <alignment horizontal="center" vertical="center" textRotation="0" wrapText="false" indent="0" shrinkToFit="false"/>
      <protection locked="true" hidden="false"/>
    </xf>
    <xf numFmtId="164" fontId="4" fillId="0" borderId="6" xfId="22" applyFont="true" applyBorder="true" applyAlignment="true" applyProtection="true">
      <alignment horizontal="left" vertical="center" textRotation="0" wrapText="false" indent="0" shrinkToFit="false"/>
      <protection locked="true" hidden="false"/>
    </xf>
    <xf numFmtId="164" fontId="4" fillId="0" borderId="4" xfId="22" applyFont="true" applyBorder="true" applyAlignment="true" applyProtection="true">
      <alignment horizontal="center" vertical="center" textRotation="0" wrapText="false" indent="0" shrinkToFit="false"/>
      <protection locked="true" hidden="false"/>
    </xf>
    <xf numFmtId="175" fontId="4" fillId="0" borderId="4" xfId="21" applyFont="false" applyBorder="true" applyAlignment="true" applyProtection="true">
      <alignment horizontal="center" vertical="center" textRotation="0" wrapText="false" indent="0" shrinkToFit="false"/>
      <protection locked="true" hidden="false"/>
    </xf>
    <xf numFmtId="164" fontId="0" fillId="0" borderId="6" xfId="0" applyFont="false" applyBorder="true" applyAlignment="true" applyProtection="true">
      <alignment horizontal="center" vertical="center" textRotation="0" wrapText="false" indent="0" shrinkToFit="false"/>
      <protection locked="true" hidden="false"/>
    </xf>
    <xf numFmtId="176" fontId="5" fillId="3" borderId="2" xfId="22" applyFont="true" applyBorder="true" applyAlignment="true" applyProtection="true">
      <alignment horizontal="center" vertical="center" textRotation="0" wrapText="false" indent="0" shrinkToFit="false"/>
      <protection locked="true" hidden="false"/>
    </xf>
    <xf numFmtId="171" fontId="5" fillId="3" borderId="2" xfId="22" applyFont="true" applyBorder="true" applyAlignment="true" applyProtection="true">
      <alignment horizontal="center" vertical="center" textRotation="0" wrapText="false" indent="0" shrinkToFit="false"/>
      <protection locked="true" hidden="false"/>
    </xf>
    <xf numFmtId="167" fontId="5" fillId="3" borderId="2" xfId="21" applyFont="true" applyBorder="true" applyAlignment="true" applyProtection="true">
      <alignment horizontal="center" vertical="center" textRotation="0" wrapText="false" indent="0" shrinkToFit="false"/>
      <protection locked="true" hidden="false"/>
    </xf>
    <xf numFmtId="177" fontId="5" fillId="0" borderId="2" xfId="0" applyFont="true" applyBorder="true" applyAlignment="true" applyProtection="true">
      <alignment horizontal="general" vertical="bottom" textRotation="0" wrapText="false" indent="0" shrinkToFit="false"/>
      <protection locked="true" hidden="false"/>
    </xf>
    <xf numFmtId="164" fontId="4" fillId="0" borderId="10" xfId="22" applyFont="true" applyBorder="true" applyAlignment="true" applyProtection="true">
      <alignment horizontal="left" vertical="center" textRotation="0" wrapText="false" indent="0" shrinkToFit="false"/>
      <protection locked="true" hidden="false"/>
    </xf>
    <xf numFmtId="164" fontId="4" fillId="0" borderId="9" xfId="22" applyFont="true" applyBorder="true" applyAlignment="true" applyProtection="true">
      <alignment horizontal="center" vertical="center" textRotation="0" wrapText="false" indent="0" shrinkToFit="false"/>
      <protection locked="true" hidden="false"/>
    </xf>
    <xf numFmtId="164" fontId="0" fillId="0" borderId="10" xfId="0" applyFont="false" applyBorder="true" applyAlignment="true" applyProtection="true">
      <alignment horizontal="center" vertical="center" textRotation="0" wrapText="false" indent="0" shrinkToFit="false"/>
      <protection locked="true" hidden="false"/>
    </xf>
    <xf numFmtId="164" fontId="4" fillId="0" borderId="15" xfId="22" applyFont="true" applyBorder="true" applyAlignment="true" applyProtection="true">
      <alignment horizontal="left" vertical="center" textRotation="0" wrapText="false" indent="0" shrinkToFit="false"/>
      <protection locked="true" hidden="false"/>
    </xf>
    <xf numFmtId="164" fontId="4" fillId="0" borderId="15" xfId="22" applyFont="true" applyBorder="true" applyAlignment="true" applyProtection="true">
      <alignment horizontal="center" vertical="center" textRotation="0" wrapText="false" indent="0" shrinkToFit="false"/>
      <protection locked="true" hidden="false"/>
    </xf>
    <xf numFmtId="176" fontId="5" fillId="0" borderId="2" xfId="22" applyFont="true" applyBorder="true" applyAlignment="true" applyProtection="true">
      <alignment horizontal="center" vertical="center" textRotation="0" wrapText="false" indent="0" shrinkToFit="false"/>
      <protection locked="true" hidden="false"/>
    </xf>
    <xf numFmtId="164" fontId="4" fillId="0" borderId="16" xfId="22" applyFont="true" applyBorder="true" applyAlignment="true" applyProtection="true">
      <alignment horizontal="left" vertical="center" textRotation="0" wrapText="false" indent="0" shrinkToFit="false"/>
      <protection locked="true" hidden="false"/>
    </xf>
    <xf numFmtId="164" fontId="4" fillId="0" borderId="16" xfId="22" applyFont="true" applyBorder="true" applyAlignment="true" applyProtection="true">
      <alignment horizontal="center" vertical="center" textRotation="0" wrapText="false" indent="0" shrinkToFit="false"/>
      <protection locked="true" hidden="false"/>
    </xf>
    <xf numFmtId="164" fontId="4" fillId="0" borderId="6" xfId="22" applyFont="true" applyBorder="true" applyAlignment="true" applyProtection="true">
      <alignment horizontal="left" vertical="center" textRotation="0" wrapText="true" indent="0" shrinkToFit="false"/>
      <protection locked="true" hidden="false"/>
    </xf>
    <xf numFmtId="176" fontId="5" fillId="3" borderId="3" xfId="22" applyFont="true" applyBorder="true" applyAlignment="true" applyProtection="true">
      <alignment horizontal="center" vertical="center" textRotation="0" wrapText="false" indent="0" shrinkToFit="false"/>
      <protection locked="true" hidden="false"/>
    </xf>
    <xf numFmtId="171" fontId="5" fillId="3" borderId="3" xfId="21" applyFont="true" applyBorder="true" applyAlignment="true" applyProtection="true">
      <alignment horizontal="center" vertical="center" textRotation="0" wrapText="false" indent="0" shrinkToFit="false"/>
      <protection locked="true" hidden="false"/>
    </xf>
    <xf numFmtId="171" fontId="5" fillId="3" borderId="3" xfId="22" applyFont="true" applyBorder="true" applyAlignment="true" applyProtection="true">
      <alignment horizontal="center" vertical="center" textRotation="0" wrapText="false" indent="0" shrinkToFit="false"/>
      <protection locked="true" hidden="false"/>
    </xf>
    <xf numFmtId="167" fontId="5" fillId="3" borderId="3" xfId="21" applyFont="true" applyBorder="true" applyAlignment="true" applyProtection="true">
      <alignment horizontal="center" vertical="center" textRotation="0" wrapText="false" indent="0" shrinkToFit="false"/>
      <protection locked="true" hidden="false"/>
    </xf>
    <xf numFmtId="164" fontId="5" fillId="2" borderId="2" xfId="21" applyFont="true" applyBorder="true" applyAlignment="true" applyProtection="true">
      <alignment horizontal="center" vertical="center" textRotation="0" wrapText="false" indent="0" shrinkToFit="false"/>
      <protection locked="true" hidden="false"/>
    </xf>
    <xf numFmtId="164" fontId="5" fillId="2" borderId="2" xfId="21" applyFont="true" applyBorder="true" applyAlignment="true" applyProtection="true">
      <alignment horizontal="general" vertical="center" textRotation="0" wrapText="false" indent="0" shrinkToFit="false"/>
      <protection locked="true" hidden="false"/>
    </xf>
    <xf numFmtId="164" fontId="7" fillId="2" borderId="2" xfId="21" applyFont="true" applyBorder="true" applyAlignment="true" applyProtection="true">
      <alignment horizontal="right" vertical="center" textRotation="0" wrapText="false" indent="0" shrinkToFit="false"/>
      <protection locked="true" hidden="false"/>
    </xf>
    <xf numFmtId="165" fontId="5" fillId="2" borderId="2" xfId="21" applyFont="true" applyBorder="true" applyAlignment="true" applyProtection="true">
      <alignment horizontal="general" vertical="bottom" textRotation="0" wrapText="false" indent="0" shrinkToFit="false"/>
      <protection locked="true" hidden="false"/>
    </xf>
    <xf numFmtId="167" fontId="5" fillId="2" borderId="2" xfId="21" applyFont="true" applyBorder="true" applyAlignment="true" applyProtection="true">
      <alignment horizontal="general" vertical="bottom" textRotation="0" wrapText="false" indent="0" shrinkToFit="false"/>
      <protection locked="true" hidden="false"/>
    </xf>
    <xf numFmtId="177" fontId="5" fillId="2" borderId="8" xfId="21" applyFont="true" applyBorder="true" applyAlignment="true" applyProtection="true">
      <alignment horizontal="general" vertical="bottom" textRotation="0" wrapText="false" indent="0" shrinkToFit="false"/>
      <protection locked="true" hidden="false"/>
    </xf>
    <xf numFmtId="164" fontId="14" fillId="0" borderId="14" xfId="21" applyFont="true" applyBorder="true" applyAlignment="true" applyProtection="true">
      <alignment horizontal="left" vertical="center" textRotation="0" wrapText="true" indent="0" shrinkToFit="false"/>
      <protection locked="true" hidden="false"/>
    </xf>
    <xf numFmtId="164" fontId="14" fillId="0" borderId="0" xfId="21" applyFont="true" applyBorder="true" applyAlignment="true" applyProtection="true">
      <alignment horizontal="left" vertical="center" textRotation="0" wrapText="false" indent="0" shrinkToFit="false"/>
      <protection locked="true" hidden="false"/>
    </xf>
    <xf numFmtId="177"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21" applyFont="true" applyBorder="true" applyAlignment="true" applyProtection="true">
      <alignment horizontal="center" vertical="center" textRotation="0" wrapText="true" indent="0" shrinkToFit="false"/>
      <protection locked="true" hidden="false"/>
    </xf>
    <xf numFmtId="164" fontId="17" fillId="0" borderId="0" xfId="0" applyFont="true" applyBorder="false" applyAlignment="true" applyProtection="true">
      <alignment horizontal="center" vertical="bottom" textRotation="0" wrapText="false" indent="0" shrinkToFit="false"/>
      <protection locked="true" hidden="false"/>
    </xf>
    <xf numFmtId="164" fontId="5" fillId="0" borderId="3" xfId="22" applyFont="true" applyBorder="true" applyAlignment="true" applyProtection="true">
      <alignment horizontal="general" vertical="top" textRotation="0" wrapText="true" indent="0" shrinkToFit="false"/>
      <protection locked="true" hidden="false"/>
    </xf>
    <xf numFmtId="164" fontId="5" fillId="0" borderId="3" xfId="22" applyFont="true" applyBorder="true" applyAlignment="true" applyProtection="true">
      <alignment horizontal="center" vertical="center" textRotation="0" wrapText="true" indent="0" shrinkToFit="false"/>
      <protection locked="true" hidden="false"/>
    </xf>
    <xf numFmtId="175" fontId="5" fillId="0" borderId="11" xfId="21" applyFont="true" applyBorder="true" applyAlignment="true" applyProtection="true">
      <alignment horizontal="center" vertical="center" textRotation="0" wrapText="false" indent="0" shrinkToFit="false"/>
      <protection locked="true" hidden="false"/>
    </xf>
    <xf numFmtId="178" fontId="5" fillId="0" borderId="8" xfId="22" applyFont="true" applyBorder="true" applyAlignment="true" applyProtection="true">
      <alignment horizontal="right" vertical="center" textRotation="0" wrapText="false" indent="0" shrinkToFit="false"/>
      <protection locked="true" hidden="false"/>
    </xf>
    <xf numFmtId="164" fontId="5" fillId="0" borderId="2" xfId="21" applyFont="true" applyBorder="true" applyAlignment="true" applyProtection="true">
      <alignment horizontal="center" vertical="center" textRotation="0" wrapText="false" indent="0" shrinkToFit="false"/>
      <protection locked="true" hidden="false"/>
    </xf>
    <xf numFmtId="164" fontId="5" fillId="0" borderId="2" xfId="22" applyFont="true" applyBorder="true" applyAlignment="true" applyProtection="true">
      <alignment horizontal="center" vertical="center" textRotation="0" wrapText="false" indent="0" shrinkToFit="false"/>
      <protection locked="true" hidden="false"/>
    </xf>
    <xf numFmtId="167" fontId="5" fillId="0" borderId="2" xfId="21" applyFont="true" applyBorder="true" applyAlignment="true" applyProtection="true">
      <alignment horizontal="right" vertical="center" textRotation="0" wrapText="false" indent="0" shrinkToFit="false"/>
      <protection locked="true" hidden="false"/>
    </xf>
    <xf numFmtId="179" fontId="5" fillId="0" borderId="2" xfId="15" applyFont="true" applyBorder="true" applyAlignment="true" applyProtection="true">
      <alignment horizontal="right" vertical="center" textRotation="0" wrapText="false" indent="0" shrinkToFit="false"/>
      <protection locked="true" hidden="false"/>
    </xf>
    <xf numFmtId="164" fontId="7" fillId="2" borderId="7" xfId="22" applyFont="true" applyBorder="true" applyAlignment="true" applyProtection="true">
      <alignment horizontal="center" vertical="center" textRotation="0" wrapText="false" indent="0" shrinkToFit="false"/>
      <protection locked="true" hidden="false"/>
    </xf>
    <xf numFmtId="164" fontId="5" fillId="0" borderId="2" xfId="0" applyFont="true" applyBorder="true" applyAlignment="true" applyProtection="true">
      <alignment horizontal="general" vertical="top" textRotation="0" wrapText="true" indent="0" shrinkToFit="false"/>
      <protection locked="true" hidden="false"/>
    </xf>
    <xf numFmtId="164" fontId="5" fillId="0" borderId="2" xfId="22" applyFont="true" applyBorder="true" applyAlignment="true" applyProtection="true">
      <alignment horizontal="center" vertical="center" textRotation="0" wrapText="true" indent="0" shrinkToFit="false"/>
      <protection locked="true" hidden="false"/>
    </xf>
    <xf numFmtId="164" fontId="5" fillId="0" borderId="2" xfId="0" applyFont="true" applyBorder="true" applyAlignment="true" applyProtection="true">
      <alignment horizontal="left" vertical="bottom" textRotation="0" wrapText="false" indent="0" shrinkToFit="false"/>
      <protection locked="true" hidden="false"/>
    </xf>
    <xf numFmtId="178" fontId="5" fillId="0" borderId="14" xfId="22" applyFont="true" applyBorder="true" applyAlignment="true" applyProtection="true">
      <alignment horizontal="right" vertical="center" textRotation="0" wrapText="false" indent="0" shrinkToFit="false"/>
      <protection locked="true" hidden="false"/>
    </xf>
    <xf numFmtId="164" fontId="5" fillId="0" borderId="2" xfId="22" applyFont="true" applyBorder="true" applyAlignment="true" applyProtection="true">
      <alignment horizontal="general" vertical="top" textRotation="0" wrapText="true" indent="0" shrinkToFit="false"/>
      <protection locked="true" hidden="false"/>
    </xf>
    <xf numFmtId="164" fontId="5" fillId="0" borderId="17" xfId="22" applyFont="true" applyBorder="true" applyAlignment="true" applyProtection="true">
      <alignment horizontal="general" vertical="top" textRotation="0" wrapText="true" indent="0" shrinkToFit="false"/>
      <protection locked="true" hidden="false"/>
    </xf>
    <xf numFmtId="164" fontId="5" fillId="0" borderId="17" xfId="22" applyFont="true" applyBorder="true" applyAlignment="true" applyProtection="true">
      <alignment horizontal="center" vertical="center" textRotation="0" wrapText="true" indent="0" shrinkToFit="false"/>
      <protection locked="true" hidden="false"/>
    </xf>
    <xf numFmtId="164" fontId="5" fillId="2" borderId="18" xfId="21" applyFont="true" applyBorder="true" applyAlignment="true" applyProtection="true">
      <alignment horizontal="right" vertical="bottom" textRotation="0" wrapText="false" indent="0" shrinkToFit="false"/>
      <protection locked="true" hidden="false"/>
    </xf>
    <xf numFmtId="165" fontId="5" fillId="2" borderId="7" xfId="21" applyFont="true" applyBorder="true" applyAlignment="true" applyProtection="true">
      <alignment horizontal="general" vertical="bottom" textRotation="0" wrapText="false" indent="0" shrinkToFit="false"/>
      <protection locked="true" hidden="false"/>
    </xf>
    <xf numFmtId="179" fontId="5" fillId="2" borderId="2" xfId="21" applyFont="true" applyBorder="tru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17" fillId="0" borderId="14" xfId="21" applyFont="true" applyBorder="true" applyAlignment="true" applyProtection="true">
      <alignment horizontal="general" vertical="bottom" textRotation="0" wrapText="false" indent="0" shrinkToFit="false"/>
      <protection locked="true" hidden="false"/>
    </xf>
    <xf numFmtId="164" fontId="17" fillId="0" borderId="0" xfId="21" applyFont="true" applyBorder="true" applyAlignment="true" applyProtection="true">
      <alignment horizontal="center" vertical="center" textRotation="0" wrapText="false" indent="0" shrinkToFit="false"/>
      <protection locked="true" hidden="false"/>
    </xf>
    <xf numFmtId="164" fontId="17" fillId="0" borderId="0" xfId="21" applyFont="true" applyBorder="true" applyAlignment="true" applyProtection="true">
      <alignment horizontal="general" vertical="bottom" textRotation="0" wrapText="false" indent="0" shrinkToFit="false"/>
      <protection locked="true" hidden="false"/>
    </xf>
    <xf numFmtId="165" fontId="17" fillId="0" borderId="0" xfId="21" applyFont="true" applyBorder="true" applyAlignment="true" applyProtection="true">
      <alignment horizontal="general" vertical="bottom" textRotation="0" wrapText="false" indent="0" shrinkToFit="false"/>
      <protection locked="true" hidden="false"/>
    </xf>
    <xf numFmtId="167" fontId="7" fillId="0" borderId="0" xfId="21" applyFont="true" applyBorder="tru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19" fillId="0" borderId="0" xfId="0" applyFont="true" applyBorder="false" applyAlignment="true" applyProtection="true">
      <alignment horizontal="general" vertical="center" textRotation="0" wrapText="false" indent="0" shrinkToFit="false"/>
      <protection locked="true" hidden="false"/>
    </xf>
    <xf numFmtId="164" fontId="19" fillId="0" borderId="0" xfId="0" applyFont="true" applyBorder="false" applyAlignment="true" applyProtection="true">
      <alignment horizontal="left" vertical="bottom" textRotation="0" wrapText="true" indent="0" shrinkToFit="false"/>
      <protection locked="true" hidden="false"/>
    </xf>
    <xf numFmtId="164" fontId="19" fillId="0" borderId="0" xfId="0" applyFont="true" applyBorder="fals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left" vertical="top" textRotation="0" wrapText="true" indent="0" shrinkToFit="false"/>
      <protection locked="true" hidden="false"/>
    </xf>
    <xf numFmtId="164" fontId="7" fillId="2" borderId="3" xfId="21" applyFont="true" applyBorder="true" applyAlignment="true" applyProtection="true">
      <alignment horizontal="center" vertical="center" textRotation="0" wrapText="false" indent="0" shrinkToFit="false"/>
      <protection locked="true" hidden="false"/>
    </xf>
    <xf numFmtId="164" fontId="10" fillId="0" borderId="3" xfId="21" applyFont="true" applyBorder="true" applyAlignment="true" applyProtection="true">
      <alignment horizontal="general" vertical="center" textRotation="0" wrapText="true" indent="0" shrinkToFit="false"/>
      <protection locked="true" hidden="false"/>
    </xf>
    <xf numFmtId="175" fontId="5" fillId="0" borderId="2" xfId="0" applyFont="true" applyBorder="true" applyAlignment="true" applyProtection="true">
      <alignment horizontal="center" vertical="center" textRotation="0" wrapText="false" indent="0" shrinkToFit="false"/>
      <protection locked="true" hidden="false"/>
    </xf>
    <xf numFmtId="164" fontId="4" fillId="0" borderId="16" xfId="21" applyFont="false" applyBorder="true" applyAlignment="true" applyProtection="true">
      <alignment horizontal="center" vertical="center" textRotation="0" wrapText="false" indent="0" shrinkToFit="false"/>
      <protection locked="true" hidden="false"/>
    </xf>
    <xf numFmtId="180" fontId="5" fillId="0" borderId="2" xfId="22" applyFont="true" applyBorder="true" applyAlignment="true" applyProtection="true">
      <alignment horizontal="right" vertical="center" textRotation="0" wrapText="false" indent="0" shrinkToFit="false"/>
      <protection locked="true" hidden="false"/>
    </xf>
    <xf numFmtId="164" fontId="5" fillId="0" borderId="2" xfId="21" applyFont="true" applyBorder="true" applyAlignment="true" applyProtection="true">
      <alignment horizontal="right" vertical="center" textRotation="0" wrapText="false" indent="0" shrinkToFit="false"/>
      <protection locked="true" hidden="false"/>
    </xf>
    <xf numFmtId="172" fontId="5" fillId="0" borderId="2" xfId="15" applyFont="true" applyBorder="true" applyAlignment="true" applyProtection="true">
      <alignment horizontal="general" vertical="center" textRotation="0" wrapText="false" indent="0" shrinkToFit="false"/>
      <protection locked="true" hidden="false"/>
    </xf>
    <xf numFmtId="164" fontId="9" fillId="0" borderId="0" xfId="0" applyFont="true" applyBorder="false" applyAlignment="true" applyProtection="true">
      <alignment horizontal="general" vertical="center" textRotation="0" wrapText="false" indent="0" shrinkToFit="false"/>
      <protection locked="true" hidden="false"/>
    </xf>
    <xf numFmtId="164" fontId="21" fillId="0" borderId="0" xfId="21" applyFont="true" applyBorder="true" applyAlignment="true" applyProtection="true">
      <alignment horizontal="general" vertical="bottom" textRotation="0" wrapText="false" indent="0" shrinkToFit="false"/>
      <protection locked="true" hidden="false"/>
    </xf>
    <xf numFmtId="165" fontId="21" fillId="0" borderId="0" xfId="21" applyFont="true" applyBorder="tru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general" vertical="center" textRotation="0" wrapText="false" indent="0" shrinkToFit="false"/>
      <protection locked="true" hidden="false"/>
    </xf>
    <xf numFmtId="164" fontId="5" fillId="0" borderId="2" xfId="21" applyFont="true" applyBorder="true" applyAlignment="true" applyProtection="true">
      <alignment horizontal="general" vertical="center" textRotation="0" wrapText="true" indent="0" shrinkToFit="false"/>
      <protection locked="true" hidden="false"/>
    </xf>
    <xf numFmtId="164" fontId="5" fillId="0" borderId="7" xfId="21" applyFont="true" applyBorder="true" applyAlignment="true" applyProtection="true">
      <alignment horizontal="center" vertical="center" textRotation="0" wrapText="true" indent="0" shrinkToFit="false"/>
      <protection locked="true" hidden="false"/>
    </xf>
    <xf numFmtId="165" fontId="7" fillId="2" borderId="7" xfId="21" applyFont="true" applyBorder="true" applyAlignment="true" applyProtection="true">
      <alignment horizontal="general" vertical="bottom" textRotation="0" wrapText="false" indent="0" shrinkToFit="false"/>
      <protection locked="true" hidden="false"/>
    </xf>
    <xf numFmtId="172" fontId="5" fillId="2" borderId="2" xfId="15" applyFont="true" applyBorder="true" applyAlignment="true" applyProtection="true">
      <alignment horizontal="general" vertical="bottom" textRotation="0" wrapText="false" indent="0" shrinkToFit="false"/>
      <protection locked="true" hidden="false"/>
    </xf>
    <xf numFmtId="164" fontId="14" fillId="0" borderId="14" xfId="21" applyFont="true" applyBorder="true" applyAlignment="true" applyProtection="true">
      <alignment horizontal="center" vertical="bottom" textRotation="0" wrapText="false" indent="0" shrinkToFit="false"/>
      <protection locked="true" hidden="false"/>
    </xf>
    <xf numFmtId="165" fontId="5" fillId="0" borderId="0" xfId="21" applyFont="true" applyBorder="true" applyAlignment="true" applyProtection="true">
      <alignment horizontal="general" vertical="bottom" textRotation="0" wrapText="false" indent="0" shrinkToFit="false"/>
      <protection locked="true" hidden="false"/>
    </xf>
    <xf numFmtId="167" fontId="17" fillId="0" borderId="0" xfId="21" applyFont="true" applyBorder="true" applyAlignment="true" applyProtection="true">
      <alignment horizontal="general" vertical="bottom" textRotation="0" wrapText="false" indent="0" shrinkToFit="false"/>
      <protection locked="true" hidden="false"/>
    </xf>
    <xf numFmtId="164" fontId="5" fillId="4" borderId="3" xfId="21" applyFont="true" applyBorder="true" applyAlignment="true" applyProtection="true">
      <alignment horizontal="general" vertical="bottom" textRotation="0" wrapText="false" indent="0" shrinkToFit="false"/>
      <protection locked="true" hidden="false"/>
    </xf>
    <xf numFmtId="164" fontId="7" fillId="2" borderId="3" xfId="21" applyFont="true" applyBorder="true" applyAlignment="true" applyProtection="true">
      <alignment horizontal="general" vertical="bottom" textRotation="0" wrapText="false" indent="0" shrinkToFit="false"/>
      <protection locked="true" hidden="false"/>
    </xf>
    <xf numFmtId="164" fontId="5" fillId="2" borderId="3" xfId="21" applyFont="true" applyBorder="true" applyAlignment="true" applyProtection="true">
      <alignment horizontal="general" vertical="bottom" textRotation="0" wrapText="false" indent="0" shrinkToFit="false"/>
      <protection locked="true" hidden="false"/>
    </xf>
    <xf numFmtId="164" fontId="5" fillId="2" borderId="2" xfId="22" applyFont="true" applyBorder="true" applyAlignment="true" applyProtection="true">
      <alignment horizontal="center" vertical="center" textRotation="0" wrapText="false" indent="0" shrinkToFit="false"/>
      <protection locked="true" hidden="false"/>
    </xf>
    <xf numFmtId="164" fontId="9" fillId="0" borderId="2" xfId="0" applyFont="true" applyBorder="true" applyAlignment="true" applyProtection="true">
      <alignment horizontal="left" vertical="center" textRotation="0" wrapText="tru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true" hidden="false"/>
    </xf>
    <xf numFmtId="169" fontId="5" fillId="0" borderId="2" xfId="22" applyFont="true" applyBorder="true" applyAlignment="true" applyProtection="true">
      <alignment horizontal="center" vertical="center" textRotation="0" wrapText="false" indent="0" shrinkToFit="false"/>
      <protection locked="true" hidden="false"/>
    </xf>
    <xf numFmtId="179" fontId="5" fillId="0" borderId="2" xfId="15" applyFont="true" applyBorder="true" applyAlignment="true" applyProtection="true">
      <alignment horizontal="center" vertical="center" textRotation="0" wrapText="false" indent="0" shrinkToFit="false"/>
      <protection locked="true" hidden="false"/>
    </xf>
    <xf numFmtId="164" fontId="5" fillId="4" borderId="7" xfId="21" applyFont="true" applyBorder="true" applyAlignment="true" applyProtection="true">
      <alignment horizontal="general" vertical="bottom" textRotation="0" wrapText="false" indent="0" shrinkToFit="false"/>
      <protection locked="true" hidden="false"/>
    </xf>
    <xf numFmtId="164" fontId="13" fillId="2" borderId="2" xfId="0" applyFont="true" applyBorder="true" applyAlignment="true" applyProtection="true">
      <alignment horizontal="general" vertical="center" textRotation="0" wrapText="false" indent="0" shrinkToFit="false"/>
      <protection locked="true" hidden="false"/>
    </xf>
    <xf numFmtId="164" fontId="5" fillId="2" borderId="8" xfId="21" applyFont="true" applyBorder="true" applyAlignment="true" applyProtection="true">
      <alignment horizontal="general" vertical="bottom" textRotation="0" wrapText="false" indent="0" shrinkToFit="false"/>
      <protection locked="true" hidden="false"/>
    </xf>
    <xf numFmtId="169" fontId="5" fillId="2" borderId="7" xfId="21" applyFont="true" applyBorder="true" applyAlignment="true" applyProtection="true">
      <alignment horizontal="center" vertical="bottom" textRotation="0" wrapText="false" indent="0" shrinkToFit="false"/>
      <protection locked="true" hidden="false"/>
    </xf>
    <xf numFmtId="164" fontId="7" fillId="4" borderId="7" xfId="22" applyFont="true" applyBorder="true" applyAlignment="true" applyProtection="true">
      <alignment horizontal="center" vertical="center" textRotation="0" wrapText="false" indent="0" shrinkToFit="false"/>
      <protection locked="true" hidden="false"/>
    </xf>
    <xf numFmtId="164" fontId="7" fillId="4" borderId="11" xfId="21" applyFont="true" applyBorder="true" applyAlignment="true" applyProtection="true">
      <alignment horizontal="center" vertical="center" textRotation="0" wrapText="false" indent="0" shrinkToFit="false"/>
      <protection locked="true" hidden="false"/>
    </xf>
    <xf numFmtId="169" fontId="5" fillId="2" borderId="2" xfId="21" applyFont="true" applyBorder="true" applyAlignment="true" applyProtection="true">
      <alignment horizontal="center" vertical="bottom" textRotation="0" wrapText="false" indent="0" shrinkToFit="false"/>
      <protection locked="true" hidden="false"/>
    </xf>
    <xf numFmtId="164" fontId="9" fillId="3" borderId="2" xfId="0" applyFont="true" applyBorder="true" applyAlignment="true" applyProtection="true">
      <alignment horizontal="left" vertical="center" textRotation="0" wrapText="true" indent="0" shrinkToFit="false"/>
      <protection locked="true" hidden="false"/>
    </xf>
    <xf numFmtId="164" fontId="7" fillId="4" borderId="2" xfId="22" applyFont="true" applyBorder="true" applyAlignment="true" applyProtection="true">
      <alignment horizontal="center" vertical="center" textRotation="0" wrapText="false" indent="0" shrinkToFit="false"/>
      <protection locked="true" hidden="false"/>
    </xf>
    <xf numFmtId="171" fontId="5" fillId="3" borderId="17" xfId="21" applyFont="true" applyBorder="true" applyAlignment="true" applyProtection="true">
      <alignment horizontal="center" vertical="center" textRotation="0" wrapText="false" indent="0" shrinkToFit="false"/>
      <protection locked="true" hidden="false"/>
    </xf>
    <xf numFmtId="164" fontId="5" fillId="0" borderId="18" xfId="22" applyFont="true" applyBorder="true" applyAlignment="true" applyProtection="true">
      <alignment horizontal="center" vertical="center" textRotation="0" wrapText="false" indent="0" shrinkToFit="false"/>
      <protection locked="true" hidden="false"/>
    </xf>
    <xf numFmtId="164" fontId="5" fillId="2" borderId="18" xfId="21" applyFont="true" applyBorder="true" applyAlignment="true" applyProtection="true">
      <alignment horizontal="general" vertical="bottom" textRotation="0" wrapText="false" indent="0" shrinkToFit="false"/>
      <protection locked="true" hidden="false"/>
    </xf>
    <xf numFmtId="164" fontId="5" fillId="2" borderId="19" xfId="21" applyFont="true" applyBorder="true" applyAlignment="true" applyProtection="true">
      <alignment horizontal="right" vertical="bottom" textRotation="0" wrapText="false" indent="0" shrinkToFit="false"/>
      <protection locked="true" hidden="false"/>
    </xf>
    <xf numFmtId="164" fontId="7" fillId="2" borderId="18" xfId="21" applyFont="true" applyBorder="true" applyAlignment="true" applyProtection="true">
      <alignment horizontal="center" vertical="center" textRotation="0" wrapText="false" indent="0" shrinkToFit="false"/>
      <protection locked="true" hidden="false"/>
    </xf>
    <xf numFmtId="165" fontId="7" fillId="2" borderId="18" xfId="21" applyFont="true" applyBorder="true" applyAlignment="true" applyProtection="true">
      <alignment horizontal="general" vertical="bottom" textRotation="0" wrapText="false" indent="0" shrinkToFit="false"/>
      <protection locked="true" hidden="false"/>
    </xf>
    <xf numFmtId="179" fontId="7" fillId="2" borderId="2" xfId="15" applyFont="true" applyBorder="true" applyAlignment="true" applyProtection="true">
      <alignment horizontal="general" vertical="bottom" textRotation="0" wrapText="false" indent="0" shrinkToFit="false"/>
      <protection locked="true" hidden="false"/>
    </xf>
    <xf numFmtId="164" fontId="7" fillId="3" borderId="0" xfId="21" applyFont="true" applyBorder="true" applyAlignment="true" applyProtection="true">
      <alignment horizontal="center" vertical="center" textRotation="0" wrapText="false" indent="0" shrinkToFit="false"/>
      <protection locked="true" hidden="false"/>
    </xf>
    <xf numFmtId="164" fontId="14" fillId="0" borderId="14" xfId="21" applyFont="true" applyBorder="true" applyAlignment="true" applyProtection="true">
      <alignment horizontal="left" vertical="bottom" textRotation="0" wrapText="false" indent="0" shrinkToFit="false"/>
      <protection locked="true" hidden="false"/>
    </xf>
    <xf numFmtId="164" fontId="14" fillId="0" borderId="14" xfId="21" applyFont="true" applyBorder="true" applyAlignment="true" applyProtection="true">
      <alignment horizontal="center" vertical="center" textRotation="0" wrapText="false" indent="0" shrinkToFit="false"/>
      <protection locked="true" hidden="false"/>
    </xf>
    <xf numFmtId="167" fontId="7" fillId="0" borderId="0" xfId="21" applyFont="true" applyBorder="true" applyAlignment="true" applyProtection="true">
      <alignment horizontal="right" vertical="center" textRotation="0" wrapText="false" indent="0" shrinkToFit="false"/>
      <protection locked="true" hidden="false"/>
    </xf>
    <xf numFmtId="164" fontId="5" fillId="3" borderId="0" xfId="21" applyFont="true" applyBorder="true" applyAlignment="true" applyProtection="true">
      <alignment horizontal="center" vertical="center" textRotation="0" wrapText="false" indent="0" shrinkToFit="false"/>
      <protection locked="true" hidden="false"/>
    </xf>
    <xf numFmtId="165" fontId="17" fillId="0" borderId="0" xfId="21" applyFont="true" applyBorder="true" applyAlignment="true" applyProtection="true">
      <alignment horizontal="right" vertical="center" textRotation="0" wrapText="false" indent="0" shrinkToFit="false"/>
      <protection locked="true" hidden="false"/>
    </xf>
    <xf numFmtId="164" fontId="23" fillId="0" borderId="0" xfId="20" applyFont="true" applyBorder="true" applyAlignment="true" applyProtection="true">
      <alignment horizontal="left" vertical="top" textRotation="0" wrapText="true" indent="0" shrinkToFit="false"/>
      <protection locked="true" hidden="false"/>
    </xf>
    <xf numFmtId="164" fontId="8" fillId="0" borderId="1" xfId="21" applyFont="true" applyBorder="true" applyAlignment="true" applyProtection="true">
      <alignment horizontal="center" vertical="center" textRotation="0" wrapText="true" indent="0" shrinkToFit="false"/>
      <protection locked="true" hidden="false"/>
    </xf>
    <xf numFmtId="164" fontId="5" fillId="0" borderId="2" xfId="21" applyFont="true" applyBorder="true" applyAlignment="true" applyProtection="true">
      <alignment horizontal="center" vertical="center" textRotation="0" wrapText="true" indent="0" shrinkToFit="false"/>
      <protection locked="true" hidden="false"/>
    </xf>
    <xf numFmtId="181" fontId="5" fillId="0" borderId="2" xfId="21" applyFont="true" applyBorder="true" applyAlignment="true" applyProtection="true">
      <alignment horizontal="center" vertical="center" textRotation="0" wrapText="false" indent="0" shrinkToFit="false"/>
      <protection locked="true" hidden="false"/>
    </xf>
    <xf numFmtId="169" fontId="5" fillId="0" borderId="2" xfId="21" applyFont="true" applyBorder="true" applyAlignment="true" applyProtection="true">
      <alignment horizontal="center" vertical="center" textRotation="0" wrapText="false" indent="0" shrinkToFit="false"/>
      <protection locked="true" hidden="false"/>
    </xf>
    <xf numFmtId="182" fontId="5" fillId="0" borderId="8" xfId="21" applyFont="true" applyBorder="true" applyAlignment="true" applyProtection="true">
      <alignment horizontal="right" vertical="center" textRotation="0" wrapText="false" indent="0" shrinkToFit="false"/>
      <protection locked="true" hidden="false"/>
    </xf>
    <xf numFmtId="183" fontId="5" fillId="0" borderId="2" xfId="21" applyFont="true" applyBorder="true" applyAlignment="true" applyProtection="true">
      <alignment horizontal="center" vertical="center" textRotation="0" wrapText="false" indent="0" shrinkToFit="false"/>
      <protection locked="true" hidden="false"/>
    </xf>
    <xf numFmtId="184" fontId="5" fillId="0" borderId="2" xfId="0" applyFont="true" applyBorder="true" applyAlignment="true" applyProtection="true">
      <alignment horizontal="center" vertical="center" textRotation="0" wrapText="false" indent="0" shrinkToFit="false"/>
      <protection locked="true" hidden="false"/>
    </xf>
    <xf numFmtId="164" fontId="9" fillId="2" borderId="2" xfId="0" applyFont="true" applyBorder="true" applyAlignment="true" applyProtection="true">
      <alignment horizontal="center" vertical="center" textRotation="0" wrapText="false" indent="0" shrinkToFit="false"/>
      <protection locked="true" hidden="false"/>
    </xf>
    <xf numFmtId="164" fontId="9" fillId="0" borderId="2" xfId="0" applyFont="true" applyBorder="true" applyAlignment="true" applyProtection="true">
      <alignment horizontal="general" vertical="center" textRotation="0" wrapText="true" indent="0" shrinkToFit="false"/>
      <protection locked="true" hidden="false"/>
    </xf>
    <xf numFmtId="164" fontId="9" fillId="0" borderId="2" xfId="0" applyFont="true" applyBorder="true" applyAlignment="true" applyProtection="true">
      <alignment horizontal="center" vertical="center" textRotation="0" wrapText="true" indent="0" shrinkToFit="false"/>
      <protection locked="true" hidden="false"/>
    </xf>
    <xf numFmtId="181" fontId="9" fillId="0" borderId="2" xfId="0" applyFont="true" applyBorder="true" applyAlignment="true" applyProtection="true">
      <alignment horizontal="center" vertical="center" textRotation="0" wrapText="false" indent="0" shrinkToFit="false"/>
      <protection locked="true" hidden="false"/>
    </xf>
    <xf numFmtId="164" fontId="13" fillId="2" borderId="18" xfId="21" applyFont="true" applyBorder="true" applyAlignment="true" applyProtection="true">
      <alignment horizontal="center" vertical="center" textRotation="0" wrapText="false" indent="0" shrinkToFit="false"/>
      <protection locked="true" hidden="false"/>
    </xf>
    <xf numFmtId="184" fontId="5" fillId="2" borderId="2" xfId="21" applyFont="true" applyBorder="true" applyAlignment="true" applyProtection="true">
      <alignment horizontal="general" vertical="bottom" textRotation="0" wrapText="false" indent="0" shrinkToFit="false"/>
      <protection locked="true" hidden="false"/>
    </xf>
    <xf numFmtId="164" fontId="14" fillId="0" borderId="14" xfId="21" applyFont="true" applyBorder="true" applyAlignment="true" applyProtection="true">
      <alignment horizontal="general" vertical="bottom" textRotation="0" wrapText="false" indent="0" shrinkToFit="false"/>
      <protection locked="true" hidden="false"/>
    </xf>
    <xf numFmtId="169" fontId="7" fillId="2" borderId="2" xfId="21" applyFont="true" applyBorder="true" applyAlignment="true" applyProtection="true">
      <alignment horizontal="center" vertical="center" textRotation="0" wrapText="false" indent="0" shrinkToFit="false"/>
      <protection locked="true" hidden="false"/>
    </xf>
    <xf numFmtId="164" fontId="5" fillId="2" borderId="2" xfId="23" applyFont="true" applyBorder="true" applyAlignment="true" applyProtection="true">
      <alignment horizontal="center" vertical="center" textRotation="0" wrapText="false" indent="0" shrinkToFit="false"/>
      <protection locked="true" hidden="false"/>
    </xf>
    <xf numFmtId="164" fontId="5" fillId="0" borderId="2" xfId="23" applyFont="true" applyBorder="true" applyAlignment="true" applyProtection="true">
      <alignment horizontal="general" vertical="bottom" textRotation="0" wrapText="false" indent="0" shrinkToFit="false"/>
      <protection locked="true" hidden="false"/>
    </xf>
    <xf numFmtId="164" fontId="5" fillId="0" borderId="2" xfId="23" applyFont="true" applyBorder="true" applyAlignment="true" applyProtection="true">
      <alignment horizontal="center" vertical="bottom" textRotation="0" wrapText="false" indent="0" shrinkToFit="false"/>
      <protection locked="true" hidden="false"/>
    </xf>
    <xf numFmtId="168" fontId="5" fillId="0" borderId="2" xfId="21" applyFont="true" applyBorder="true" applyAlignment="true" applyProtection="true">
      <alignment horizontal="center" vertical="bottom" textRotation="0" wrapText="false" indent="0" shrinkToFit="false"/>
      <protection locked="true" hidden="false"/>
    </xf>
    <xf numFmtId="164" fontId="9" fillId="0" borderId="2" xfId="0" applyFont="true" applyBorder="true" applyAlignment="true" applyProtection="true">
      <alignment horizontal="center" vertical="bottom" textRotation="0" wrapText="false" indent="0" shrinkToFit="false"/>
      <protection locked="true" hidden="false"/>
    </xf>
    <xf numFmtId="176" fontId="5" fillId="0" borderId="2" xfId="23" applyFont="true" applyBorder="true" applyAlignment="true" applyProtection="true">
      <alignment horizontal="center" vertical="center" textRotation="0" wrapText="false" indent="0" shrinkToFit="false"/>
      <protection locked="true" hidden="false"/>
    </xf>
    <xf numFmtId="184" fontId="5" fillId="0" borderId="2" xfId="0" applyFont="true" applyBorder="true" applyAlignment="true" applyProtection="true">
      <alignment horizontal="general" vertical="bottom" textRotation="0" wrapText="false" indent="0" shrinkToFit="false"/>
      <protection locked="true" hidden="false"/>
    </xf>
    <xf numFmtId="182" fontId="5" fillId="0" borderId="2" xfId="21" applyFont="true" applyBorder="true" applyAlignment="true" applyProtection="true">
      <alignment horizontal="right" vertical="center" textRotation="0" wrapText="false" indent="0" shrinkToFit="false"/>
      <protection locked="true" hidden="false"/>
    </xf>
    <xf numFmtId="164" fontId="10" fillId="2" borderId="2" xfId="23" applyFont="true" applyBorder="tru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4" fontId="17" fillId="0" borderId="14" xfId="21" applyFont="true" applyBorder="true" applyAlignment="true" applyProtection="true">
      <alignment horizontal="left" vertical="bottom" textRotation="0" wrapText="true" indent="0" shrinkToFit="false"/>
      <protection locked="true" hidden="false"/>
    </xf>
    <xf numFmtId="164" fontId="5" fillId="0" borderId="0" xfId="0" applyFont="true" applyBorder="false" applyAlignment="true" applyProtection="true">
      <alignment horizontal="center" vertical="center" textRotation="0" wrapText="false" indent="0" shrinkToFit="false"/>
      <protection locked="true" hidden="false"/>
    </xf>
    <xf numFmtId="172" fontId="5" fillId="0" borderId="0" xfId="15" applyFont="true" applyBorder="true" applyAlignment="true" applyProtection="true">
      <alignment horizontal="general" vertical="bottom" textRotation="0" wrapText="false" indent="0" shrinkToFit="false"/>
      <protection locked="true" hidden="false"/>
    </xf>
    <xf numFmtId="185" fontId="5"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Normalny_Arkusz1" xfId="21"/>
    <cellStyle name="Normalny_Arkusz1 2" xfId="22"/>
    <cellStyle name="Normalny_Arkusz1 3" xfId="23"/>
    <cellStyle name="*unknown*" xfId="20" builtinId="8"/>
  </cellStyles>
  <dxfs count="4">
    <dxf>
      <fill>
        <patternFill patternType="solid">
          <fgColor rgb="FF99FFFF"/>
          <bgColor rgb="FF000000"/>
        </patternFill>
      </fill>
    </dxf>
    <dxf>
      <fill>
        <patternFill patternType="solid">
          <fgColor rgb="FFFFFFFF"/>
          <bgColor rgb="FF000000"/>
        </patternFill>
      </fill>
    </dxf>
    <dxf>
      <fill>
        <patternFill patternType="solid">
          <bgColor rgb="FF000000"/>
        </patternFill>
      </fill>
    </dxf>
    <dxf>
      <fill>
        <patternFill patternType="solid">
          <fgColor rgb="FF000000"/>
          <bgColor rgb="FF000000"/>
        </patternFill>
      </fill>
    </dxf>
  </dxfs>
  <colors>
    <indexedColors>
      <rgbColor rgb="FF000000"/>
      <rgbColor rgb="FFFFFFFF"/>
      <rgbColor rgb="FFFF0000"/>
      <rgbColor rgb="FF00FF00"/>
      <rgbColor rgb="FF0000FF"/>
      <rgbColor rgb="FFFFFF00"/>
      <rgbColor rgb="FFFF00FF"/>
      <rgbColor rgb="FF00FFFF"/>
      <rgbColor rgb="FFC5000B"/>
      <rgbColor rgb="FF008000"/>
      <rgbColor rgb="FF000080"/>
      <rgbColor rgb="FF808000"/>
      <rgbColor rgb="FF800080"/>
      <rgbColor rgb="FF008080"/>
      <rgbColor rgb="FFC0C0C0"/>
      <rgbColor rgb="FF808080"/>
      <rgbColor rgb="FF9999FF"/>
      <rgbColor rgb="FF993366"/>
      <rgbColor rgb="FFFFFFCC"/>
      <rgbColor rgb="FF99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66FF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ables/table1.xml><?xml version="1.0" encoding="utf-8"?>
<table xmlns="http://schemas.openxmlformats.org/spreadsheetml/2006/main" id="1" name="__Anonymous_Sheet_DB__07" displayName="__Anonymous_Sheet_DB__07" ref="B165:H181" headerRowCount="0" totalsRowCount="0" totalsRowShown="0">
  <tableColumns count="7">
    <tableColumn id="1" name="Kolumna1"/>
    <tableColumn id="2" name="Kolumna2"/>
    <tableColumn id="3" name="Kolumna3"/>
    <tableColumn id="4" name="Kolumna4"/>
    <tableColumn id="5" name="Kolumna5"/>
    <tableColumn id="6" name="Kolumna6"/>
    <tableColumn id="7" name="Kolumna7"/>
  </tableColumns>
</table>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V26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123" activeCellId="0" sqref="B123"/>
    </sheetView>
  </sheetViews>
  <sheetFormatPr defaultColWidth="8.71484375" defaultRowHeight="15" zeroHeight="false" outlineLevelRow="0" outlineLevelCol="0"/>
  <cols>
    <col collapsed="false" customWidth="true" hidden="false" outlineLevel="0" max="1" min="1" style="1" width="5.71"/>
    <col collapsed="false" customWidth="true" hidden="false" outlineLevel="0" max="2" min="2" style="1" width="38.14"/>
    <col collapsed="false" customWidth="true" hidden="false" outlineLevel="0" max="3" min="3" style="1" width="6.43"/>
    <col collapsed="false" customWidth="true" hidden="false" outlineLevel="0" max="4" min="4" style="1" width="12.15"/>
    <col collapsed="false" customWidth="false" hidden="false" outlineLevel="0" max="5" min="5" style="2" width="8.71"/>
    <col collapsed="false" customWidth="true" hidden="false" outlineLevel="0" max="7" min="7" style="1" width="6.43"/>
    <col collapsed="false" customWidth="true" hidden="false" outlineLevel="0" max="8" min="8" style="1" width="7.29"/>
    <col collapsed="false" customWidth="true" hidden="false" outlineLevel="0" max="10" min="10" style="1" width="12.15"/>
    <col collapsed="false" customWidth="true" hidden="false" outlineLevel="0" max="12" min="12" style="1" width="14"/>
    <col collapsed="false" customWidth="true" hidden="false" outlineLevel="0" max="16384" min="16384" style="1" width="11.57"/>
  </cols>
  <sheetData>
    <row r="1" customFormat="false" ht="15" hidden="false" customHeight="false" outlineLevel="0" collapsed="false">
      <c r="A1" s="3"/>
      <c r="B1" s="4" t="s">
        <v>0</v>
      </c>
      <c r="C1" s="3"/>
      <c r="D1" s="3"/>
      <c r="E1" s="5"/>
      <c r="F1" s="3"/>
      <c r="G1" s="6"/>
      <c r="H1" s="7"/>
      <c r="I1" s="7"/>
      <c r="J1" s="6"/>
      <c r="K1" s="6"/>
      <c r="L1" s="8"/>
    </row>
    <row r="2" customFormat="false" ht="15" hidden="false" customHeight="false" outlineLevel="0" collapsed="false">
      <c r="A2" s="3"/>
      <c r="B2" s="3"/>
      <c r="C2" s="3"/>
      <c r="D2" s="3"/>
      <c r="E2" s="5"/>
      <c r="F2" s="9" t="s">
        <v>1</v>
      </c>
      <c r="G2" s="9"/>
      <c r="H2" s="9"/>
      <c r="I2" s="9"/>
      <c r="J2" s="9"/>
      <c r="K2" s="9"/>
      <c r="L2" s="9"/>
    </row>
    <row r="3" customFormat="false" ht="29.25" hidden="false" customHeight="true" outlineLevel="0" collapsed="false">
      <c r="A3" s="10"/>
      <c r="B3" s="11" t="s">
        <v>2</v>
      </c>
      <c r="C3" s="11"/>
      <c r="D3" s="11"/>
      <c r="E3" s="11"/>
      <c r="F3" s="11"/>
      <c r="G3" s="11"/>
      <c r="H3" s="12"/>
      <c r="I3" s="12"/>
      <c r="J3" s="12"/>
      <c r="K3" s="12"/>
      <c r="L3" s="13"/>
    </row>
    <row r="4" customFormat="false" ht="36.75" hidden="false" customHeight="true" outlineLevel="0" collapsed="false">
      <c r="A4" s="14" t="s">
        <v>3</v>
      </c>
      <c r="B4" s="14" t="s">
        <v>4</v>
      </c>
      <c r="C4" s="14" t="s">
        <v>5</v>
      </c>
      <c r="D4" s="15" t="s">
        <v>6</v>
      </c>
      <c r="E4" s="15"/>
      <c r="F4" s="16" t="s">
        <v>7</v>
      </c>
      <c r="G4" s="17" t="s">
        <v>8</v>
      </c>
      <c r="H4" s="18" t="s">
        <v>9</v>
      </c>
      <c r="I4" s="17" t="s">
        <v>10</v>
      </c>
      <c r="J4" s="17"/>
      <c r="K4" s="19" t="s">
        <v>11</v>
      </c>
      <c r="L4" s="19"/>
    </row>
    <row r="5" customFormat="false" ht="15" hidden="false" customHeight="false" outlineLevel="0" collapsed="false">
      <c r="A5" s="14"/>
      <c r="B5" s="14"/>
      <c r="C5" s="14"/>
      <c r="D5" s="20" t="s">
        <v>12</v>
      </c>
      <c r="E5" s="15" t="s">
        <v>13</v>
      </c>
      <c r="F5" s="16"/>
      <c r="G5" s="21"/>
      <c r="H5" s="18"/>
      <c r="I5" s="20" t="s">
        <v>12</v>
      </c>
      <c r="J5" s="15" t="s">
        <v>13</v>
      </c>
      <c r="K5" s="20" t="s">
        <v>12</v>
      </c>
      <c r="L5" s="15" t="s">
        <v>13</v>
      </c>
    </row>
    <row r="6" customFormat="false" ht="15" hidden="false" customHeight="false" outlineLevel="0" collapsed="false">
      <c r="A6" s="14" t="n">
        <v>1</v>
      </c>
      <c r="B6" s="22" t="s">
        <v>14</v>
      </c>
      <c r="C6" s="23" t="s">
        <v>15</v>
      </c>
      <c r="D6" s="24" t="n">
        <f aca="false">E6-(E6*0.3)</f>
        <v>35</v>
      </c>
      <c r="E6" s="25" t="n">
        <v>50</v>
      </c>
      <c r="F6" s="26"/>
      <c r="G6" s="27"/>
      <c r="H6" s="28"/>
      <c r="I6" s="28"/>
      <c r="J6" s="29"/>
      <c r="K6" s="30"/>
      <c r="L6" s="31"/>
    </row>
    <row r="7" customFormat="false" ht="15" hidden="false" customHeight="false" outlineLevel="0" collapsed="false">
      <c r="A7" s="14" t="n">
        <v>2</v>
      </c>
      <c r="B7" s="32" t="s">
        <v>16</v>
      </c>
      <c r="C7" s="33" t="s">
        <v>15</v>
      </c>
      <c r="D7" s="24" t="n">
        <f aca="false">E7-(E7*0.3)</f>
        <v>770</v>
      </c>
      <c r="E7" s="34" t="n">
        <v>1100</v>
      </c>
      <c r="F7" s="26"/>
      <c r="G7" s="27"/>
      <c r="H7" s="28"/>
      <c r="I7" s="28"/>
      <c r="J7" s="29"/>
      <c r="K7" s="30"/>
      <c r="L7" s="31"/>
    </row>
    <row r="8" customFormat="false" ht="15" hidden="false" customHeight="false" outlineLevel="0" collapsed="false">
      <c r="A8" s="14" t="n">
        <v>3</v>
      </c>
      <c r="B8" s="32" t="s">
        <v>17</v>
      </c>
      <c r="C8" s="33" t="s">
        <v>15</v>
      </c>
      <c r="D8" s="24" t="n">
        <f aca="false">E8-(E8*0.3)</f>
        <v>42</v>
      </c>
      <c r="E8" s="34" t="n">
        <v>60</v>
      </c>
      <c r="F8" s="26"/>
      <c r="G8" s="27"/>
      <c r="H8" s="28"/>
      <c r="I8" s="28"/>
      <c r="J8" s="29"/>
      <c r="K8" s="30"/>
      <c r="L8" s="31"/>
    </row>
    <row r="9" customFormat="false" ht="15" hidden="false" customHeight="false" outlineLevel="0" collapsed="false">
      <c r="A9" s="14" t="n">
        <v>4</v>
      </c>
      <c r="B9" s="32" t="s">
        <v>18</v>
      </c>
      <c r="C9" s="33" t="s">
        <v>15</v>
      </c>
      <c r="D9" s="24" t="n">
        <f aca="false">E9-(E9*0.3)</f>
        <v>1120</v>
      </c>
      <c r="E9" s="34" t="n">
        <v>1600</v>
      </c>
      <c r="F9" s="26"/>
      <c r="G9" s="27"/>
      <c r="H9" s="28"/>
      <c r="I9" s="28"/>
      <c r="J9" s="29"/>
      <c r="K9" s="30"/>
      <c r="L9" s="31"/>
    </row>
    <row r="10" customFormat="false" ht="15" hidden="false" customHeight="false" outlineLevel="0" collapsed="false">
      <c r="A10" s="14" t="n">
        <v>5</v>
      </c>
      <c r="B10" s="32" t="s">
        <v>19</v>
      </c>
      <c r="C10" s="33" t="s">
        <v>15</v>
      </c>
      <c r="D10" s="24" t="n">
        <f aca="false">E10-(E10*0.3)</f>
        <v>42</v>
      </c>
      <c r="E10" s="34" t="n">
        <v>60</v>
      </c>
      <c r="F10" s="26"/>
      <c r="G10" s="27"/>
      <c r="H10" s="28"/>
      <c r="I10" s="28"/>
      <c r="J10" s="29"/>
      <c r="K10" s="30"/>
      <c r="L10" s="31"/>
    </row>
    <row r="11" customFormat="false" ht="23.25" hidden="false" customHeight="true" outlineLevel="0" collapsed="false">
      <c r="A11" s="14" t="n">
        <v>6</v>
      </c>
      <c r="B11" s="32" t="s">
        <v>20</v>
      </c>
      <c r="C11" s="33" t="s">
        <v>15</v>
      </c>
      <c r="D11" s="24" t="n">
        <f aca="false">E11-(E11*0.3)</f>
        <v>245</v>
      </c>
      <c r="E11" s="34" t="n">
        <v>350</v>
      </c>
      <c r="F11" s="26"/>
      <c r="G11" s="27"/>
      <c r="H11" s="28"/>
      <c r="I11" s="28"/>
      <c r="J11" s="29"/>
      <c r="K11" s="30"/>
      <c r="L11" s="31"/>
    </row>
    <row r="12" customFormat="false" ht="15" hidden="false" customHeight="false" outlineLevel="0" collapsed="false">
      <c r="A12" s="14" t="n">
        <v>7</v>
      </c>
      <c r="B12" s="32" t="s">
        <v>21</v>
      </c>
      <c r="C12" s="33" t="s">
        <v>15</v>
      </c>
      <c r="D12" s="24" t="n">
        <f aca="false">E12-(E12*0.3)</f>
        <v>840</v>
      </c>
      <c r="E12" s="34" t="n">
        <v>1200</v>
      </c>
      <c r="F12" s="26"/>
      <c r="G12" s="27"/>
      <c r="H12" s="28"/>
      <c r="I12" s="28"/>
      <c r="J12" s="29"/>
      <c r="K12" s="30"/>
      <c r="L12" s="31"/>
    </row>
    <row r="13" customFormat="false" ht="20.25" hidden="false" customHeight="true" outlineLevel="0" collapsed="false">
      <c r="A13" s="14" t="n">
        <v>8</v>
      </c>
      <c r="B13" s="32" t="s">
        <v>22</v>
      </c>
      <c r="C13" s="33" t="s">
        <v>15</v>
      </c>
      <c r="D13" s="24" t="n">
        <f aca="false">E13-(E13*0.3)</f>
        <v>84</v>
      </c>
      <c r="E13" s="34" t="n">
        <v>120</v>
      </c>
      <c r="F13" s="26"/>
      <c r="G13" s="27"/>
      <c r="H13" s="28"/>
      <c r="I13" s="28"/>
      <c r="J13" s="29"/>
      <c r="K13" s="30"/>
      <c r="L13" s="31"/>
    </row>
    <row r="14" customFormat="false" ht="19.5" hidden="false" customHeight="true" outlineLevel="0" collapsed="false">
      <c r="A14" s="14" t="n">
        <v>9</v>
      </c>
      <c r="B14" s="32" t="s">
        <v>23</v>
      </c>
      <c r="C14" s="33" t="s">
        <v>24</v>
      </c>
      <c r="D14" s="24" t="n">
        <f aca="false">E14-(E14*0.3)</f>
        <v>35</v>
      </c>
      <c r="E14" s="34" t="n">
        <v>50</v>
      </c>
      <c r="F14" s="26"/>
      <c r="G14" s="27"/>
      <c r="H14" s="28"/>
      <c r="I14" s="28"/>
      <c r="J14" s="29"/>
      <c r="K14" s="30"/>
      <c r="L14" s="31"/>
    </row>
    <row r="15" customFormat="false" ht="26.25" hidden="false" customHeight="true" outlineLevel="0" collapsed="false">
      <c r="A15" s="14" t="n">
        <v>10</v>
      </c>
      <c r="B15" s="32" t="s">
        <v>25</v>
      </c>
      <c r="C15" s="33" t="s">
        <v>15</v>
      </c>
      <c r="D15" s="24" t="n">
        <f aca="false">E15-(E15*0.3)</f>
        <v>1960</v>
      </c>
      <c r="E15" s="34" t="n">
        <v>2800</v>
      </c>
      <c r="F15" s="26"/>
      <c r="G15" s="27"/>
      <c r="H15" s="28"/>
      <c r="I15" s="28"/>
      <c r="J15" s="29"/>
      <c r="K15" s="30"/>
      <c r="L15" s="31"/>
    </row>
    <row r="16" customFormat="false" ht="21" hidden="false" customHeight="true" outlineLevel="0" collapsed="false">
      <c r="A16" s="14" t="n">
        <v>11</v>
      </c>
      <c r="B16" s="32" t="s">
        <v>26</v>
      </c>
      <c r="C16" s="33" t="s">
        <v>24</v>
      </c>
      <c r="D16" s="24" t="n">
        <f aca="false">E16-(E16*0.3)</f>
        <v>17.5</v>
      </c>
      <c r="E16" s="34" t="n">
        <v>25</v>
      </c>
      <c r="F16" s="26"/>
      <c r="G16" s="27"/>
      <c r="H16" s="28"/>
      <c r="I16" s="28"/>
      <c r="J16" s="29"/>
      <c r="K16" s="30"/>
      <c r="L16" s="31"/>
    </row>
    <row r="17" customFormat="false" ht="15" hidden="false" customHeight="false" outlineLevel="0" collapsed="false">
      <c r="A17" s="14" t="n">
        <v>12</v>
      </c>
      <c r="B17" s="32" t="s">
        <v>27</v>
      </c>
      <c r="C17" s="33" t="s">
        <v>15</v>
      </c>
      <c r="D17" s="24" t="n">
        <f aca="false">E17-(E17*0.3)</f>
        <v>231</v>
      </c>
      <c r="E17" s="34" t="n">
        <v>330</v>
      </c>
      <c r="F17" s="26"/>
      <c r="G17" s="27"/>
      <c r="H17" s="28"/>
      <c r="I17" s="28"/>
      <c r="J17" s="29"/>
      <c r="K17" s="30"/>
      <c r="L17" s="31"/>
    </row>
    <row r="18" customFormat="false" ht="22.5" hidden="false" customHeight="true" outlineLevel="0" collapsed="false">
      <c r="A18" s="14" t="n">
        <v>13</v>
      </c>
      <c r="B18" s="32" t="s">
        <v>28</v>
      </c>
      <c r="C18" s="33" t="s">
        <v>29</v>
      </c>
      <c r="D18" s="24" t="n">
        <f aca="false">E18-(E18*0.3)</f>
        <v>59.5</v>
      </c>
      <c r="E18" s="34" t="n">
        <v>85</v>
      </c>
      <c r="F18" s="26"/>
      <c r="G18" s="27"/>
      <c r="H18" s="28"/>
      <c r="I18" s="28"/>
      <c r="J18" s="29"/>
      <c r="K18" s="30"/>
      <c r="L18" s="31"/>
    </row>
    <row r="19" customFormat="false" ht="18" hidden="false" customHeight="true" outlineLevel="0" collapsed="false">
      <c r="A19" s="14" t="n">
        <v>14</v>
      </c>
      <c r="B19" s="32" t="s">
        <v>30</v>
      </c>
      <c r="C19" s="33" t="s">
        <v>24</v>
      </c>
      <c r="D19" s="24" t="n">
        <f aca="false">E19-(E19*0.3)</f>
        <v>77</v>
      </c>
      <c r="E19" s="34" t="n">
        <v>110</v>
      </c>
      <c r="F19" s="26"/>
      <c r="G19" s="27"/>
      <c r="H19" s="28"/>
      <c r="I19" s="28"/>
      <c r="J19" s="29"/>
      <c r="K19" s="30"/>
      <c r="L19" s="31"/>
    </row>
    <row r="20" customFormat="false" ht="22.5" hidden="false" customHeight="true" outlineLevel="0" collapsed="false">
      <c r="A20" s="14" t="n">
        <v>15</v>
      </c>
      <c r="B20" s="35" t="s">
        <v>31</v>
      </c>
      <c r="C20" s="33" t="s">
        <v>32</v>
      </c>
      <c r="D20" s="24" t="n">
        <f aca="false">E20-(E20*0.3)</f>
        <v>280</v>
      </c>
      <c r="E20" s="34" t="n">
        <v>400</v>
      </c>
      <c r="F20" s="26"/>
      <c r="G20" s="27"/>
      <c r="H20" s="28"/>
      <c r="I20" s="28"/>
      <c r="J20" s="29"/>
      <c r="K20" s="30"/>
      <c r="L20" s="31"/>
    </row>
    <row r="21" customFormat="false" ht="21" hidden="false" customHeight="true" outlineLevel="0" collapsed="false">
      <c r="A21" s="14" t="n">
        <v>16</v>
      </c>
      <c r="B21" s="32" t="s">
        <v>33</v>
      </c>
      <c r="C21" s="33" t="s">
        <v>29</v>
      </c>
      <c r="D21" s="24" t="n">
        <f aca="false">E21-(E21*0.3)</f>
        <v>42</v>
      </c>
      <c r="E21" s="34" t="n">
        <v>60</v>
      </c>
      <c r="F21" s="26"/>
      <c r="G21" s="27"/>
      <c r="H21" s="28"/>
      <c r="I21" s="28"/>
      <c r="J21" s="29"/>
      <c r="K21" s="30"/>
      <c r="L21" s="31"/>
    </row>
    <row r="22" customFormat="false" ht="15" hidden="false" customHeight="false" outlineLevel="0" collapsed="false">
      <c r="A22" s="14" t="n">
        <v>17</v>
      </c>
      <c r="B22" s="32" t="s">
        <v>34</v>
      </c>
      <c r="C22" s="33" t="s">
        <v>15</v>
      </c>
      <c r="D22" s="24" t="n">
        <f aca="false">E22-(E22*0.3)</f>
        <v>105</v>
      </c>
      <c r="E22" s="34" t="n">
        <v>150</v>
      </c>
      <c r="F22" s="26"/>
      <c r="G22" s="27"/>
      <c r="H22" s="28"/>
      <c r="I22" s="28"/>
      <c r="J22" s="29"/>
      <c r="K22" s="30"/>
      <c r="L22" s="31"/>
    </row>
    <row r="23" customFormat="false" ht="15" hidden="false" customHeight="false" outlineLevel="0" collapsed="false">
      <c r="A23" s="14" t="n">
        <v>18</v>
      </c>
      <c r="B23" s="32" t="s">
        <v>35</v>
      </c>
      <c r="C23" s="33" t="s">
        <v>36</v>
      </c>
      <c r="D23" s="24" t="n">
        <f aca="false">E23-(E23*0.3)</f>
        <v>154</v>
      </c>
      <c r="E23" s="34" t="n">
        <v>220</v>
      </c>
      <c r="F23" s="26"/>
      <c r="G23" s="27"/>
      <c r="H23" s="28"/>
      <c r="I23" s="28"/>
      <c r="J23" s="29"/>
      <c r="K23" s="30"/>
      <c r="L23" s="31"/>
    </row>
    <row r="24" customFormat="false" ht="18.75" hidden="false" customHeight="true" outlineLevel="0" collapsed="false">
      <c r="A24" s="14" t="n">
        <v>19</v>
      </c>
      <c r="B24" s="32" t="s">
        <v>37</v>
      </c>
      <c r="C24" s="33" t="s">
        <v>24</v>
      </c>
      <c r="D24" s="24" t="n">
        <f aca="false">E24-(E24*0.3)</f>
        <v>112</v>
      </c>
      <c r="E24" s="34" t="n">
        <v>160</v>
      </c>
      <c r="F24" s="26"/>
      <c r="G24" s="27"/>
      <c r="H24" s="28"/>
      <c r="I24" s="28"/>
      <c r="J24" s="29"/>
      <c r="K24" s="30"/>
      <c r="L24" s="31"/>
    </row>
    <row r="25" customFormat="false" ht="15" hidden="false" customHeight="false" outlineLevel="0" collapsed="false">
      <c r="A25" s="14" t="n">
        <v>20</v>
      </c>
      <c r="B25" s="32" t="s">
        <v>38</v>
      </c>
      <c r="C25" s="33" t="s">
        <v>24</v>
      </c>
      <c r="D25" s="24" t="n">
        <f aca="false">E25-(E25*0.3)</f>
        <v>210</v>
      </c>
      <c r="E25" s="34" t="n">
        <v>300</v>
      </c>
      <c r="F25" s="26"/>
      <c r="G25" s="27"/>
      <c r="H25" s="28"/>
      <c r="I25" s="28"/>
      <c r="J25" s="29"/>
      <c r="K25" s="30"/>
      <c r="L25" s="31"/>
    </row>
    <row r="26" customFormat="false" ht="15" hidden="false" customHeight="false" outlineLevel="0" collapsed="false">
      <c r="A26" s="14" t="n">
        <v>21</v>
      </c>
      <c r="B26" s="32" t="s">
        <v>39</v>
      </c>
      <c r="C26" s="33" t="s">
        <v>15</v>
      </c>
      <c r="D26" s="24" t="n">
        <f aca="false">E26-(E26*0.3)</f>
        <v>52.5</v>
      </c>
      <c r="E26" s="34" t="n">
        <v>75</v>
      </c>
      <c r="F26" s="26"/>
      <c r="G26" s="27"/>
      <c r="H26" s="28"/>
      <c r="I26" s="28"/>
      <c r="J26" s="29"/>
      <c r="K26" s="30"/>
      <c r="L26" s="31"/>
    </row>
    <row r="27" customFormat="false" ht="17.25" hidden="false" customHeight="true" outlineLevel="0" collapsed="false">
      <c r="A27" s="14" t="n">
        <v>22</v>
      </c>
      <c r="B27" s="32" t="s">
        <v>40</v>
      </c>
      <c r="C27" s="33" t="s">
        <v>24</v>
      </c>
      <c r="D27" s="24" t="n">
        <f aca="false">E27-(E27*0.3)</f>
        <v>266</v>
      </c>
      <c r="E27" s="34" t="n">
        <v>380</v>
      </c>
      <c r="F27" s="26"/>
      <c r="G27" s="27"/>
      <c r="H27" s="28"/>
      <c r="I27" s="28"/>
      <c r="J27" s="29"/>
      <c r="K27" s="30"/>
      <c r="L27" s="31"/>
    </row>
    <row r="28" customFormat="false" ht="15" hidden="false" customHeight="false" outlineLevel="0" collapsed="false">
      <c r="A28" s="14" t="n">
        <v>23</v>
      </c>
      <c r="B28" s="32" t="s">
        <v>41</v>
      </c>
      <c r="C28" s="33" t="s">
        <v>15</v>
      </c>
      <c r="D28" s="24" t="n">
        <f aca="false">E28-(E28*0.3)</f>
        <v>840</v>
      </c>
      <c r="E28" s="34" t="n">
        <v>1200</v>
      </c>
      <c r="F28" s="26"/>
      <c r="G28" s="27"/>
      <c r="H28" s="28"/>
      <c r="I28" s="28"/>
      <c r="J28" s="29"/>
      <c r="K28" s="30"/>
      <c r="L28" s="31"/>
    </row>
    <row r="29" customFormat="false" ht="15" hidden="false" customHeight="false" outlineLevel="0" collapsed="false">
      <c r="A29" s="14" t="n">
        <v>24</v>
      </c>
      <c r="B29" s="32" t="s">
        <v>42</v>
      </c>
      <c r="C29" s="33" t="s">
        <v>15</v>
      </c>
      <c r="D29" s="24" t="n">
        <f aca="false">E29-(E29*0.3)</f>
        <v>3780</v>
      </c>
      <c r="E29" s="34" t="n">
        <v>5400</v>
      </c>
      <c r="F29" s="26"/>
      <c r="G29" s="27"/>
      <c r="H29" s="28"/>
      <c r="I29" s="28"/>
      <c r="J29" s="29"/>
      <c r="K29" s="30"/>
      <c r="L29" s="31"/>
    </row>
    <row r="30" customFormat="false" ht="15" hidden="false" customHeight="false" outlineLevel="0" collapsed="false">
      <c r="A30" s="14" t="n">
        <v>25</v>
      </c>
      <c r="B30" s="32" t="s">
        <v>43</v>
      </c>
      <c r="C30" s="33" t="s">
        <v>15</v>
      </c>
      <c r="D30" s="24" t="n">
        <f aca="false">E30-(E30*0.3)</f>
        <v>91</v>
      </c>
      <c r="E30" s="34" t="n">
        <v>130</v>
      </c>
      <c r="F30" s="26"/>
      <c r="G30" s="27"/>
      <c r="H30" s="28"/>
      <c r="I30" s="28"/>
      <c r="J30" s="29"/>
      <c r="K30" s="30"/>
      <c r="L30" s="31"/>
    </row>
    <row r="31" customFormat="false" ht="15" hidden="false" customHeight="false" outlineLevel="0" collapsed="false">
      <c r="A31" s="14" t="n">
        <v>26</v>
      </c>
      <c r="B31" s="32" t="s">
        <v>44</v>
      </c>
      <c r="C31" s="33" t="s">
        <v>15</v>
      </c>
      <c r="D31" s="24" t="n">
        <f aca="false">E31-(E31*0.3)</f>
        <v>7</v>
      </c>
      <c r="E31" s="34" t="n">
        <v>10</v>
      </c>
      <c r="F31" s="26"/>
      <c r="G31" s="27"/>
      <c r="H31" s="28"/>
      <c r="I31" s="28"/>
      <c r="J31" s="29"/>
      <c r="K31" s="30"/>
      <c r="L31" s="31"/>
    </row>
    <row r="32" customFormat="false" ht="15" hidden="false" customHeight="false" outlineLevel="0" collapsed="false">
      <c r="A32" s="14" t="n">
        <v>27</v>
      </c>
      <c r="B32" s="32" t="s">
        <v>45</v>
      </c>
      <c r="C32" s="33" t="s">
        <v>15</v>
      </c>
      <c r="D32" s="24" t="n">
        <f aca="false">E32-(E32*0.3)</f>
        <v>3.5</v>
      </c>
      <c r="E32" s="34" t="n">
        <v>5</v>
      </c>
      <c r="F32" s="26"/>
      <c r="G32" s="27"/>
      <c r="H32" s="28"/>
      <c r="I32" s="28"/>
      <c r="J32" s="29"/>
      <c r="K32" s="30"/>
      <c r="L32" s="31"/>
    </row>
    <row r="33" customFormat="false" ht="15" hidden="false" customHeight="false" outlineLevel="0" collapsed="false">
      <c r="A33" s="14" t="n">
        <v>28</v>
      </c>
      <c r="B33" s="32" t="s">
        <v>46</v>
      </c>
      <c r="C33" s="33" t="s">
        <v>15</v>
      </c>
      <c r="D33" s="24" t="n">
        <f aca="false">E33-(E33*0.3)</f>
        <v>161</v>
      </c>
      <c r="E33" s="34" t="n">
        <v>230</v>
      </c>
      <c r="F33" s="26"/>
      <c r="G33" s="27"/>
      <c r="H33" s="28"/>
      <c r="I33" s="28"/>
      <c r="J33" s="29"/>
      <c r="K33" s="30"/>
      <c r="L33" s="31"/>
    </row>
    <row r="34" customFormat="false" ht="15" hidden="false" customHeight="false" outlineLevel="0" collapsed="false">
      <c r="A34" s="14" t="n">
        <v>29</v>
      </c>
      <c r="B34" s="32" t="s">
        <v>47</v>
      </c>
      <c r="C34" s="33" t="s">
        <v>15</v>
      </c>
      <c r="D34" s="24" t="n">
        <f aca="false">E34-(E34*0.3)</f>
        <v>280</v>
      </c>
      <c r="E34" s="34" t="n">
        <v>400</v>
      </c>
      <c r="F34" s="26"/>
      <c r="G34" s="27"/>
      <c r="H34" s="28"/>
      <c r="I34" s="28"/>
      <c r="J34" s="29"/>
      <c r="K34" s="30"/>
      <c r="L34" s="31"/>
    </row>
    <row r="35" customFormat="false" ht="15" hidden="false" customHeight="true" outlineLevel="0" collapsed="false">
      <c r="A35" s="14" t="n">
        <v>30</v>
      </c>
      <c r="B35" s="32" t="s">
        <v>48</v>
      </c>
      <c r="C35" s="33" t="s">
        <v>15</v>
      </c>
      <c r="D35" s="24" t="n">
        <f aca="false">E35-(E35*0.3)</f>
        <v>161</v>
      </c>
      <c r="E35" s="34" t="n">
        <v>230</v>
      </c>
      <c r="F35" s="26"/>
      <c r="G35" s="27"/>
      <c r="H35" s="28"/>
      <c r="I35" s="28"/>
      <c r="J35" s="29"/>
      <c r="K35" s="30"/>
      <c r="L35" s="31"/>
    </row>
    <row r="36" customFormat="false" ht="15" hidden="false" customHeight="false" outlineLevel="0" collapsed="false">
      <c r="A36" s="14" t="n">
        <v>31</v>
      </c>
      <c r="B36" s="32" t="s">
        <v>49</v>
      </c>
      <c r="C36" s="33" t="s">
        <v>15</v>
      </c>
      <c r="D36" s="24" t="n">
        <f aca="false">E36-(E36*0.3)</f>
        <v>140</v>
      </c>
      <c r="E36" s="34" t="n">
        <v>200</v>
      </c>
      <c r="F36" s="26"/>
      <c r="G36" s="27"/>
      <c r="H36" s="28"/>
      <c r="I36" s="28"/>
      <c r="J36" s="29"/>
      <c r="K36" s="30"/>
      <c r="L36" s="31"/>
    </row>
    <row r="37" customFormat="false" ht="15" hidden="false" customHeight="false" outlineLevel="0" collapsed="false">
      <c r="A37" s="14" t="n">
        <v>32</v>
      </c>
      <c r="B37" s="32" t="s">
        <v>50</v>
      </c>
      <c r="C37" s="33" t="s">
        <v>15</v>
      </c>
      <c r="D37" s="24" t="n">
        <f aca="false">E37-(E37*0.3)</f>
        <v>49</v>
      </c>
      <c r="E37" s="34" t="n">
        <v>70</v>
      </c>
      <c r="F37" s="26"/>
      <c r="G37" s="27"/>
      <c r="H37" s="28"/>
      <c r="I37" s="28"/>
      <c r="J37" s="29"/>
      <c r="K37" s="30"/>
      <c r="L37" s="31"/>
    </row>
    <row r="38" customFormat="false" ht="13.5" hidden="false" customHeight="true" outlineLevel="0" collapsed="false">
      <c r="A38" s="14" t="n">
        <v>33</v>
      </c>
      <c r="B38" s="32" t="s">
        <v>51</v>
      </c>
      <c r="C38" s="33" t="s">
        <v>15</v>
      </c>
      <c r="D38" s="24" t="n">
        <f aca="false">E38-(E38*0.3)</f>
        <v>49</v>
      </c>
      <c r="E38" s="34" t="n">
        <v>70</v>
      </c>
      <c r="F38" s="26"/>
      <c r="G38" s="27"/>
      <c r="H38" s="28"/>
      <c r="I38" s="28"/>
      <c r="J38" s="29"/>
      <c r="K38" s="30"/>
      <c r="L38" s="31"/>
    </row>
    <row r="39" customFormat="false" ht="15" hidden="false" customHeight="false" outlineLevel="0" collapsed="false">
      <c r="A39" s="14" t="n">
        <v>34</v>
      </c>
      <c r="B39" s="32" t="s">
        <v>52</v>
      </c>
      <c r="C39" s="33" t="s">
        <v>15</v>
      </c>
      <c r="D39" s="24" t="n">
        <f aca="false">E39-(E39*0.3)</f>
        <v>245</v>
      </c>
      <c r="E39" s="34" t="n">
        <v>350</v>
      </c>
      <c r="F39" s="26"/>
      <c r="G39" s="27"/>
      <c r="H39" s="28"/>
      <c r="I39" s="28"/>
      <c r="J39" s="29"/>
      <c r="K39" s="30"/>
      <c r="L39" s="31"/>
    </row>
    <row r="40" customFormat="false" ht="27" hidden="false" customHeight="true" outlineLevel="0" collapsed="false">
      <c r="A40" s="14" t="n">
        <v>35</v>
      </c>
      <c r="B40" s="35" t="s">
        <v>53</v>
      </c>
      <c r="C40" s="33" t="s">
        <v>24</v>
      </c>
      <c r="D40" s="24" t="n">
        <f aca="false">E40-(E40*0.3)</f>
        <v>560</v>
      </c>
      <c r="E40" s="34" t="n">
        <v>800</v>
      </c>
      <c r="F40" s="26"/>
      <c r="G40" s="27"/>
      <c r="H40" s="28"/>
      <c r="I40" s="28"/>
      <c r="J40" s="29"/>
      <c r="K40" s="30"/>
      <c r="L40" s="31"/>
    </row>
    <row r="41" customFormat="false" ht="15" hidden="false" customHeight="false" outlineLevel="0" collapsed="false">
      <c r="A41" s="14" t="n">
        <v>36</v>
      </c>
      <c r="B41" s="32" t="s">
        <v>54</v>
      </c>
      <c r="C41" s="33" t="s">
        <v>55</v>
      </c>
      <c r="D41" s="24" t="n">
        <f aca="false">E41-(E41*0.3)</f>
        <v>7</v>
      </c>
      <c r="E41" s="34" t="n">
        <v>10</v>
      </c>
      <c r="F41" s="26"/>
      <c r="G41" s="27"/>
      <c r="H41" s="28"/>
      <c r="I41" s="28"/>
      <c r="J41" s="29"/>
      <c r="K41" s="30"/>
      <c r="L41" s="31"/>
    </row>
    <row r="42" customFormat="false" ht="15" hidden="false" customHeight="false" outlineLevel="0" collapsed="false">
      <c r="A42" s="14" t="n">
        <v>37</v>
      </c>
      <c r="B42" s="32" t="s">
        <v>56</v>
      </c>
      <c r="C42" s="33" t="s">
        <v>24</v>
      </c>
      <c r="D42" s="24" t="n">
        <f aca="false">E42-(E42*0.3)</f>
        <v>490</v>
      </c>
      <c r="E42" s="34" t="n">
        <v>700</v>
      </c>
      <c r="F42" s="26"/>
      <c r="G42" s="27"/>
      <c r="H42" s="28"/>
      <c r="I42" s="28"/>
      <c r="J42" s="29"/>
      <c r="K42" s="30"/>
      <c r="L42" s="31"/>
    </row>
    <row r="43" customFormat="false" ht="15" hidden="false" customHeight="false" outlineLevel="0" collapsed="false">
      <c r="A43" s="14" t="n">
        <v>38</v>
      </c>
      <c r="B43" s="32" t="s">
        <v>57</v>
      </c>
      <c r="C43" s="33" t="s">
        <v>15</v>
      </c>
      <c r="D43" s="24" t="n">
        <f aca="false">E43-(E43*0.3)</f>
        <v>119</v>
      </c>
      <c r="E43" s="34" t="n">
        <v>170</v>
      </c>
      <c r="F43" s="26"/>
      <c r="G43" s="27"/>
      <c r="H43" s="28"/>
      <c r="I43" s="36"/>
      <c r="J43" s="29"/>
      <c r="K43" s="30"/>
      <c r="L43" s="31"/>
    </row>
    <row r="44" customFormat="false" ht="15" hidden="false" customHeight="false" outlineLevel="0" collapsed="false">
      <c r="A44" s="14" t="n">
        <v>39</v>
      </c>
      <c r="B44" s="32" t="s">
        <v>58</v>
      </c>
      <c r="C44" s="33" t="s">
        <v>15</v>
      </c>
      <c r="D44" s="24" t="n">
        <f aca="false">E44-(E44*0.3)</f>
        <v>42</v>
      </c>
      <c r="E44" s="34" t="n">
        <v>60</v>
      </c>
      <c r="F44" s="26"/>
      <c r="G44" s="27"/>
      <c r="H44" s="28"/>
      <c r="I44" s="28"/>
      <c r="J44" s="29"/>
      <c r="K44" s="30"/>
      <c r="L44" s="31"/>
    </row>
    <row r="45" customFormat="false" ht="15" hidden="false" customHeight="false" outlineLevel="0" collapsed="false">
      <c r="A45" s="14" t="n">
        <v>40</v>
      </c>
      <c r="B45" s="32" t="s">
        <v>59</v>
      </c>
      <c r="C45" s="33" t="s">
        <v>15</v>
      </c>
      <c r="D45" s="24" t="n">
        <f aca="false">E45-(E45*0.3)</f>
        <v>98</v>
      </c>
      <c r="E45" s="34" t="n">
        <v>140</v>
      </c>
      <c r="F45" s="26"/>
      <c r="G45" s="27"/>
      <c r="H45" s="28"/>
      <c r="I45" s="28"/>
      <c r="J45" s="29"/>
      <c r="K45" s="30"/>
      <c r="L45" s="31"/>
    </row>
    <row r="46" customFormat="false" ht="15" hidden="false" customHeight="false" outlineLevel="0" collapsed="false">
      <c r="A46" s="14" t="n">
        <v>41</v>
      </c>
      <c r="B46" s="32" t="s">
        <v>60</v>
      </c>
      <c r="C46" s="33" t="s">
        <v>61</v>
      </c>
      <c r="D46" s="24" t="n">
        <f aca="false">E46-(E46*0.3)</f>
        <v>203</v>
      </c>
      <c r="E46" s="34" t="n">
        <v>290</v>
      </c>
      <c r="F46" s="37"/>
      <c r="G46" s="27"/>
      <c r="H46" s="38"/>
      <c r="I46" s="38"/>
      <c r="J46" s="29"/>
      <c r="K46" s="39"/>
      <c r="L46" s="40"/>
    </row>
    <row r="47" customFormat="false" ht="18" hidden="false" customHeight="true" outlineLevel="0" collapsed="false">
      <c r="A47" s="14" t="n">
        <v>42</v>
      </c>
      <c r="B47" s="41" t="s">
        <v>62</v>
      </c>
      <c r="C47" s="42" t="s">
        <v>15</v>
      </c>
      <c r="D47" s="24" t="n">
        <f aca="false">E47-(E47*0.3)</f>
        <v>84</v>
      </c>
      <c r="E47" s="34" t="n">
        <v>120</v>
      </c>
      <c r="F47" s="43"/>
      <c r="G47" s="27"/>
      <c r="H47" s="36"/>
      <c r="I47" s="28"/>
      <c r="J47" s="29"/>
      <c r="K47" s="30"/>
      <c r="L47" s="31"/>
    </row>
    <row r="48" customFormat="false" ht="15" hidden="false" customHeight="false" outlineLevel="0" collapsed="false">
      <c r="A48" s="14" t="n">
        <v>43</v>
      </c>
      <c r="B48" s="41" t="s">
        <v>63</v>
      </c>
      <c r="C48" s="42" t="s">
        <v>15</v>
      </c>
      <c r="D48" s="24" t="n">
        <f aca="false">E48-(E48*0.3)</f>
        <v>1330</v>
      </c>
      <c r="E48" s="34" t="n">
        <v>1900</v>
      </c>
      <c r="F48" s="43"/>
      <c r="G48" s="27"/>
      <c r="H48" s="36"/>
      <c r="I48" s="28"/>
      <c r="J48" s="29"/>
      <c r="K48" s="30"/>
      <c r="L48" s="31"/>
    </row>
    <row r="49" customFormat="false" ht="15" hidden="false" customHeight="false" outlineLevel="0" collapsed="false">
      <c r="A49" s="14" t="n">
        <v>44</v>
      </c>
      <c r="B49" s="32" t="s">
        <v>64</v>
      </c>
      <c r="C49" s="33" t="s">
        <v>15</v>
      </c>
      <c r="D49" s="24" t="n">
        <f aca="false">E49-(E49*0.3)</f>
        <v>651</v>
      </c>
      <c r="E49" s="34" t="n">
        <v>930</v>
      </c>
      <c r="F49" s="26"/>
      <c r="G49" s="27"/>
      <c r="H49" s="28"/>
      <c r="I49" s="28"/>
      <c r="J49" s="29"/>
      <c r="K49" s="30"/>
      <c r="L49" s="31"/>
    </row>
    <row r="50" customFormat="false" ht="15" hidden="false" customHeight="false" outlineLevel="0" collapsed="false">
      <c r="A50" s="14" t="n">
        <v>45</v>
      </c>
      <c r="B50" s="32" t="s">
        <v>65</v>
      </c>
      <c r="C50" s="33" t="s">
        <v>15</v>
      </c>
      <c r="D50" s="24" t="n">
        <f aca="false">E50-(E50*0.3)</f>
        <v>140</v>
      </c>
      <c r="E50" s="34" t="n">
        <v>200</v>
      </c>
      <c r="F50" s="44"/>
      <c r="G50" s="45"/>
      <c r="H50" s="46"/>
      <c r="I50" s="46"/>
      <c r="J50" s="29"/>
      <c r="K50" s="47"/>
      <c r="L50" s="48"/>
    </row>
    <row r="51" customFormat="false" ht="15" hidden="false" customHeight="false" outlineLevel="0" collapsed="false">
      <c r="A51" s="14" t="n">
        <v>46</v>
      </c>
      <c r="B51" s="32" t="s">
        <v>66</v>
      </c>
      <c r="C51" s="33" t="s">
        <v>15</v>
      </c>
      <c r="D51" s="24" t="n">
        <f aca="false">E51-(E51*0.3)</f>
        <v>21</v>
      </c>
      <c r="E51" s="34" t="n">
        <v>30</v>
      </c>
      <c r="F51" s="44"/>
      <c r="G51" s="45"/>
      <c r="H51" s="46"/>
      <c r="I51" s="46"/>
      <c r="J51" s="29"/>
      <c r="K51" s="47"/>
      <c r="L51" s="48"/>
    </row>
    <row r="52" customFormat="false" ht="15" hidden="false" customHeight="false" outlineLevel="0" collapsed="false">
      <c r="A52" s="14" t="n">
        <v>47</v>
      </c>
      <c r="B52" s="32" t="s">
        <v>67</v>
      </c>
      <c r="C52" s="33" t="s">
        <v>24</v>
      </c>
      <c r="D52" s="24" t="n">
        <f aca="false">E52-(E52*0.3)</f>
        <v>112</v>
      </c>
      <c r="E52" s="34" t="n">
        <v>160</v>
      </c>
      <c r="F52" s="44"/>
      <c r="G52" s="45"/>
      <c r="H52" s="46"/>
      <c r="I52" s="46"/>
      <c r="J52" s="29"/>
      <c r="K52" s="47"/>
      <c r="L52" s="48"/>
    </row>
    <row r="53" customFormat="false" ht="15" hidden="false" customHeight="false" outlineLevel="0" collapsed="false">
      <c r="A53" s="14" t="n">
        <v>48</v>
      </c>
      <c r="B53" s="32" t="s">
        <v>68</v>
      </c>
      <c r="C53" s="33" t="s">
        <v>15</v>
      </c>
      <c r="D53" s="24" t="n">
        <f aca="false">E53-(E53*0.3)</f>
        <v>280</v>
      </c>
      <c r="E53" s="34" t="n">
        <v>400</v>
      </c>
      <c r="F53" s="44"/>
      <c r="G53" s="45"/>
      <c r="H53" s="46"/>
      <c r="I53" s="46"/>
      <c r="J53" s="29"/>
      <c r="K53" s="47"/>
      <c r="L53" s="48"/>
    </row>
    <row r="54" customFormat="false" ht="15" hidden="false" customHeight="false" outlineLevel="0" collapsed="false">
      <c r="A54" s="14" t="n">
        <v>49</v>
      </c>
      <c r="B54" s="32" t="s">
        <v>69</v>
      </c>
      <c r="C54" s="33" t="s">
        <v>15</v>
      </c>
      <c r="D54" s="24" t="n">
        <f aca="false">E54-(E54*0.3)</f>
        <v>21</v>
      </c>
      <c r="E54" s="34" t="n">
        <v>30</v>
      </c>
      <c r="F54" s="44"/>
      <c r="G54" s="45"/>
      <c r="H54" s="46"/>
      <c r="I54" s="46"/>
      <c r="J54" s="29"/>
      <c r="K54" s="47"/>
      <c r="L54" s="48"/>
    </row>
    <row r="55" customFormat="false" ht="15" hidden="false" customHeight="false" outlineLevel="0" collapsed="false">
      <c r="A55" s="14" t="n">
        <v>50</v>
      </c>
      <c r="B55" s="32" t="s">
        <v>70</v>
      </c>
      <c r="C55" s="33" t="s">
        <v>24</v>
      </c>
      <c r="D55" s="24" t="n">
        <f aca="false">E55-(E55*0.3)</f>
        <v>490</v>
      </c>
      <c r="E55" s="34" t="n">
        <v>700</v>
      </c>
      <c r="F55" s="49"/>
      <c r="G55" s="50"/>
      <c r="H55" s="51"/>
      <c r="I55" s="51"/>
      <c r="J55" s="29"/>
      <c r="K55" s="52"/>
      <c r="L55" s="48"/>
    </row>
    <row r="56" customFormat="false" ht="15" hidden="false" customHeight="false" outlineLevel="0" collapsed="false">
      <c r="A56" s="14" t="n">
        <v>51</v>
      </c>
      <c r="B56" s="32" t="s">
        <v>71</v>
      </c>
      <c r="C56" s="33" t="s">
        <v>72</v>
      </c>
      <c r="D56" s="24" t="n">
        <f aca="false">E56-(E56*0.3)</f>
        <v>21</v>
      </c>
      <c r="E56" s="34" t="n">
        <v>30</v>
      </c>
      <c r="F56" s="49"/>
      <c r="G56" s="50"/>
      <c r="H56" s="51"/>
      <c r="I56" s="51"/>
      <c r="J56" s="29"/>
      <c r="K56" s="52"/>
      <c r="L56" s="48"/>
    </row>
    <row r="57" customFormat="false" ht="15" hidden="false" customHeight="false" outlineLevel="0" collapsed="false">
      <c r="A57" s="14" t="n">
        <v>52</v>
      </c>
      <c r="B57" s="32" t="s">
        <v>73</v>
      </c>
      <c r="C57" s="33" t="s">
        <v>24</v>
      </c>
      <c r="D57" s="24" t="n">
        <f aca="false">E57-(E57*0.3)</f>
        <v>385</v>
      </c>
      <c r="E57" s="34" t="n">
        <v>550</v>
      </c>
      <c r="F57" s="49"/>
      <c r="G57" s="50"/>
      <c r="H57" s="51"/>
      <c r="I57" s="51"/>
      <c r="J57" s="29"/>
      <c r="K57" s="52"/>
      <c r="L57" s="48"/>
    </row>
    <row r="58" customFormat="false" ht="15" hidden="false" customHeight="false" outlineLevel="0" collapsed="false">
      <c r="A58" s="14" t="n">
        <v>53</v>
      </c>
      <c r="B58" s="32" t="s">
        <v>74</v>
      </c>
      <c r="C58" s="33" t="s">
        <v>15</v>
      </c>
      <c r="D58" s="24" t="n">
        <f aca="false">E58-(E58*0.3)</f>
        <v>266</v>
      </c>
      <c r="E58" s="34" t="n">
        <v>380</v>
      </c>
      <c r="F58" s="49"/>
      <c r="G58" s="50"/>
      <c r="H58" s="51"/>
      <c r="I58" s="51"/>
      <c r="J58" s="29"/>
      <c r="K58" s="52"/>
      <c r="L58" s="48"/>
    </row>
    <row r="59" customFormat="false" ht="15" hidden="false" customHeight="false" outlineLevel="0" collapsed="false">
      <c r="A59" s="14" t="n">
        <v>54</v>
      </c>
      <c r="B59" s="32" t="s">
        <v>75</v>
      </c>
      <c r="C59" s="33" t="s">
        <v>15</v>
      </c>
      <c r="D59" s="24" t="n">
        <f aca="false">E59-(E59*0.3)</f>
        <v>112</v>
      </c>
      <c r="E59" s="34" t="n">
        <v>160</v>
      </c>
      <c r="F59" s="49"/>
      <c r="G59" s="50"/>
      <c r="H59" s="51"/>
      <c r="I59" s="51"/>
      <c r="J59" s="29"/>
      <c r="K59" s="52"/>
      <c r="L59" s="48"/>
    </row>
    <row r="60" customFormat="false" ht="15" hidden="false" customHeight="false" outlineLevel="0" collapsed="false">
      <c r="A60" s="14" t="n">
        <v>55</v>
      </c>
      <c r="B60" s="32" t="s">
        <v>76</v>
      </c>
      <c r="C60" s="33" t="s">
        <v>15</v>
      </c>
      <c r="D60" s="24" t="n">
        <f aca="false">E60-(E60*0.3)</f>
        <v>84</v>
      </c>
      <c r="E60" s="34" t="n">
        <v>120</v>
      </c>
      <c r="F60" s="53"/>
      <c r="G60" s="54"/>
      <c r="H60" s="55"/>
      <c r="I60" s="55"/>
      <c r="J60" s="29"/>
      <c r="K60" s="56"/>
      <c r="L60" s="31"/>
    </row>
    <row r="61" customFormat="false" ht="15" hidden="false" customHeight="false" outlineLevel="0" collapsed="false">
      <c r="A61" s="14" t="n">
        <v>56</v>
      </c>
      <c r="B61" s="32" t="s">
        <v>77</v>
      </c>
      <c r="C61" s="33" t="s">
        <v>15</v>
      </c>
      <c r="D61" s="24" t="n">
        <f aca="false">E61-(E61*0.3)</f>
        <v>21</v>
      </c>
      <c r="E61" s="34" t="n">
        <v>30</v>
      </c>
      <c r="F61" s="53"/>
      <c r="G61" s="54"/>
      <c r="H61" s="55"/>
      <c r="I61" s="55"/>
      <c r="J61" s="29"/>
      <c r="K61" s="56"/>
      <c r="L61" s="31"/>
    </row>
    <row r="62" customFormat="false" ht="15" hidden="false" customHeight="false" outlineLevel="0" collapsed="false">
      <c r="A62" s="14" t="n">
        <v>57</v>
      </c>
      <c r="B62" s="32" t="s">
        <v>78</v>
      </c>
      <c r="C62" s="33" t="s">
        <v>79</v>
      </c>
      <c r="D62" s="24" t="n">
        <f aca="false">E62-(E62*0.3)</f>
        <v>7</v>
      </c>
      <c r="E62" s="34" t="n">
        <v>10</v>
      </c>
      <c r="F62" s="53"/>
      <c r="G62" s="54"/>
      <c r="H62" s="55"/>
      <c r="I62" s="55"/>
      <c r="J62" s="29"/>
      <c r="K62" s="56"/>
      <c r="L62" s="31"/>
    </row>
    <row r="63" customFormat="false" ht="15" hidden="false" customHeight="false" outlineLevel="0" collapsed="false">
      <c r="A63" s="14" t="n">
        <v>58</v>
      </c>
      <c r="B63" s="32" t="s">
        <v>80</v>
      </c>
      <c r="C63" s="33" t="s">
        <v>79</v>
      </c>
      <c r="D63" s="24" t="n">
        <f aca="false">E63-(E63*0.3)</f>
        <v>42</v>
      </c>
      <c r="E63" s="34" t="n">
        <v>60</v>
      </c>
      <c r="F63" s="53"/>
      <c r="G63" s="54"/>
      <c r="H63" s="55"/>
      <c r="I63" s="55"/>
      <c r="J63" s="29"/>
      <c r="K63" s="56"/>
      <c r="L63" s="31"/>
    </row>
    <row r="64" customFormat="false" ht="15" hidden="false" customHeight="false" outlineLevel="0" collapsed="false">
      <c r="A64" s="14" t="n">
        <v>59</v>
      </c>
      <c r="B64" s="32" t="s">
        <v>81</v>
      </c>
      <c r="C64" s="33" t="s">
        <v>79</v>
      </c>
      <c r="D64" s="24" t="n">
        <f aca="false">E64-(E64*0.3)</f>
        <v>21</v>
      </c>
      <c r="E64" s="34" t="n">
        <v>30</v>
      </c>
      <c r="F64" s="53"/>
      <c r="G64" s="54"/>
      <c r="H64" s="55"/>
      <c r="I64" s="55"/>
      <c r="J64" s="29"/>
      <c r="K64" s="56"/>
      <c r="L64" s="31"/>
    </row>
    <row r="65" customFormat="false" ht="15" hidden="false" customHeight="false" outlineLevel="0" collapsed="false">
      <c r="A65" s="14" t="n">
        <v>60</v>
      </c>
      <c r="B65" s="32" t="s">
        <v>82</v>
      </c>
      <c r="C65" s="33" t="s">
        <v>36</v>
      </c>
      <c r="D65" s="24" t="n">
        <f aca="false">E65-(E65*0.3)</f>
        <v>70</v>
      </c>
      <c r="E65" s="34" t="n">
        <v>100</v>
      </c>
      <c r="F65" s="53"/>
      <c r="G65" s="54"/>
      <c r="H65" s="55"/>
      <c r="I65" s="55"/>
      <c r="J65" s="29"/>
      <c r="K65" s="56"/>
      <c r="L65" s="31"/>
    </row>
    <row r="66" customFormat="false" ht="15" hidden="false" customHeight="false" outlineLevel="0" collapsed="false">
      <c r="A66" s="14" t="n">
        <v>61</v>
      </c>
      <c r="B66" s="32" t="s">
        <v>83</v>
      </c>
      <c r="C66" s="33" t="s">
        <v>79</v>
      </c>
      <c r="D66" s="24" t="n">
        <f aca="false">E66-(E66*0.3)</f>
        <v>5.6</v>
      </c>
      <c r="E66" s="34" t="n">
        <v>8</v>
      </c>
      <c r="F66" s="53"/>
      <c r="G66" s="54"/>
      <c r="H66" s="55"/>
      <c r="I66" s="55"/>
      <c r="J66" s="29"/>
      <c r="K66" s="56"/>
      <c r="L66" s="31"/>
    </row>
    <row r="67" customFormat="false" ht="15" hidden="false" customHeight="false" outlineLevel="0" collapsed="false">
      <c r="A67" s="14" t="n">
        <v>62</v>
      </c>
      <c r="B67" s="32" t="s">
        <v>84</v>
      </c>
      <c r="C67" s="33" t="s">
        <v>79</v>
      </c>
      <c r="D67" s="24" t="n">
        <f aca="false">E67-(E67*0.3)</f>
        <v>140</v>
      </c>
      <c r="E67" s="34" t="n">
        <v>200</v>
      </c>
      <c r="F67" s="53"/>
      <c r="G67" s="54"/>
      <c r="H67" s="55"/>
      <c r="I67" s="55"/>
      <c r="J67" s="29"/>
      <c r="K67" s="56"/>
      <c r="L67" s="31"/>
    </row>
    <row r="68" customFormat="false" ht="15" hidden="false" customHeight="false" outlineLevel="0" collapsed="false">
      <c r="A68" s="14" t="n">
        <v>63</v>
      </c>
      <c r="B68" s="32" t="s">
        <v>85</v>
      </c>
      <c r="C68" s="33" t="s">
        <v>24</v>
      </c>
      <c r="D68" s="24" t="n">
        <f aca="false">E68-(E68*0.3)</f>
        <v>49</v>
      </c>
      <c r="E68" s="34" t="n">
        <v>70</v>
      </c>
      <c r="F68" s="53"/>
      <c r="G68" s="54"/>
      <c r="H68" s="55"/>
      <c r="I68" s="55"/>
      <c r="J68" s="29"/>
      <c r="K68" s="56"/>
      <c r="L68" s="31"/>
    </row>
    <row r="69" customFormat="false" ht="15" hidden="false" customHeight="false" outlineLevel="0" collapsed="false">
      <c r="A69" s="14" t="n">
        <v>64</v>
      </c>
      <c r="B69" s="32" t="s">
        <v>86</v>
      </c>
      <c r="C69" s="33" t="s">
        <v>79</v>
      </c>
      <c r="D69" s="24" t="n">
        <f aca="false">E69-(E69*0.3)</f>
        <v>21</v>
      </c>
      <c r="E69" s="34" t="n">
        <v>30</v>
      </c>
      <c r="F69" s="53"/>
      <c r="G69" s="54"/>
      <c r="H69" s="55"/>
      <c r="I69" s="55"/>
      <c r="J69" s="29"/>
      <c r="K69" s="56"/>
      <c r="L69" s="31"/>
    </row>
    <row r="70" customFormat="false" ht="15" hidden="false" customHeight="false" outlineLevel="0" collapsed="false">
      <c r="A70" s="14" t="n">
        <v>65</v>
      </c>
      <c r="B70" s="32" t="s">
        <v>87</v>
      </c>
      <c r="C70" s="33" t="s">
        <v>24</v>
      </c>
      <c r="D70" s="24" t="n">
        <f aca="false">E70-(E70*0.3)</f>
        <v>7</v>
      </c>
      <c r="E70" s="34" t="n">
        <v>10</v>
      </c>
      <c r="F70" s="53"/>
      <c r="G70" s="54"/>
      <c r="H70" s="55"/>
      <c r="I70" s="55"/>
      <c r="J70" s="29"/>
      <c r="K70" s="56"/>
      <c r="L70" s="31"/>
    </row>
    <row r="71" customFormat="false" ht="15" hidden="false" customHeight="false" outlineLevel="0" collapsed="false">
      <c r="A71" s="14" t="n">
        <v>66</v>
      </c>
      <c r="B71" s="32" t="s">
        <v>88</v>
      </c>
      <c r="C71" s="33" t="s">
        <v>72</v>
      </c>
      <c r="D71" s="24" t="n">
        <f aca="false">E71-(E71*0.3)</f>
        <v>21</v>
      </c>
      <c r="E71" s="34" t="n">
        <v>30</v>
      </c>
      <c r="F71" s="53"/>
      <c r="G71" s="54"/>
      <c r="H71" s="55"/>
      <c r="I71" s="55"/>
      <c r="J71" s="29"/>
      <c r="K71" s="56"/>
      <c r="L71" s="31"/>
    </row>
    <row r="72" customFormat="false" ht="15" hidden="false" customHeight="false" outlineLevel="0" collapsed="false">
      <c r="A72" s="57" t="n">
        <v>67</v>
      </c>
      <c r="B72" s="32" t="s">
        <v>89</v>
      </c>
      <c r="C72" s="33" t="s">
        <v>72</v>
      </c>
      <c r="D72" s="24" t="n">
        <f aca="false">E72-(E72*0.3)</f>
        <v>70</v>
      </c>
      <c r="E72" s="34" t="n">
        <v>100</v>
      </c>
      <c r="F72" s="53"/>
      <c r="G72" s="54"/>
      <c r="H72" s="55"/>
      <c r="I72" s="55"/>
      <c r="J72" s="29"/>
      <c r="K72" s="56"/>
      <c r="L72" s="31"/>
    </row>
    <row r="73" customFormat="false" ht="15" hidden="false" customHeight="false" outlineLevel="0" collapsed="false">
      <c r="A73" s="57" t="n">
        <v>68</v>
      </c>
      <c r="B73" s="32" t="s">
        <v>90</v>
      </c>
      <c r="C73" s="33" t="s">
        <v>72</v>
      </c>
      <c r="D73" s="24" t="n">
        <f aca="false">E73-(E73*0.3)</f>
        <v>21</v>
      </c>
      <c r="E73" s="34" t="n">
        <v>30</v>
      </c>
      <c r="F73" s="53"/>
      <c r="G73" s="54"/>
      <c r="H73" s="55"/>
      <c r="I73" s="55"/>
      <c r="J73" s="29"/>
      <c r="K73" s="56"/>
      <c r="L73" s="31"/>
    </row>
    <row r="74" customFormat="false" ht="15" hidden="false" customHeight="false" outlineLevel="0" collapsed="false">
      <c r="A74" s="57" t="n">
        <v>69</v>
      </c>
      <c r="B74" s="32" t="s">
        <v>91</v>
      </c>
      <c r="C74" s="33" t="s">
        <v>72</v>
      </c>
      <c r="D74" s="24" t="n">
        <f aca="false">E74-(E74*0.3)</f>
        <v>315</v>
      </c>
      <c r="E74" s="34" t="n">
        <v>450</v>
      </c>
      <c r="F74" s="53"/>
      <c r="G74" s="54"/>
      <c r="H74" s="55"/>
      <c r="I74" s="55"/>
      <c r="J74" s="29"/>
      <c r="K74" s="56"/>
      <c r="L74" s="31"/>
    </row>
    <row r="75" customFormat="false" ht="14.25" hidden="false" customHeight="true" outlineLevel="0" collapsed="false">
      <c r="A75" s="57" t="n">
        <v>70</v>
      </c>
      <c r="B75" s="32" t="s">
        <v>92</v>
      </c>
      <c r="C75" s="33" t="s">
        <v>72</v>
      </c>
      <c r="D75" s="24" t="n">
        <f aca="false">E75-(E75*0.3)</f>
        <v>2100</v>
      </c>
      <c r="E75" s="34" t="n">
        <v>3000</v>
      </c>
      <c r="F75" s="53"/>
      <c r="G75" s="54"/>
      <c r="H75" s="55"/>
      <c r="I75" s="55"/>
      <c r="J75" s="29"/>
      <c r="K75" s="56"/>
      <c r="L75" s="31"/>
    </row>
    <row r="76" customFormat="false" ht="15" hidden="false" customHeight="false" outlineLevel="0" collapsed="false">
      <c r="A76" s="57" t="n">
        <v>71</v>
      </c>
      <c r="B76" s="32" t="s">
        <v>93</v>
      </c>
      <c r="C76" s="33" t="s">
        <v>72</v>
      </c>
      <c r="D76" s="24" t="n">
        <f aca="false">E76-(E76*0.3)</f>
        <v>1750</v>
      </c>
      <c r="E76" s="34" t="n">
        <v>2500</v>
      </c>
      <c r="F76" s="53"/>
      <c r="G76" s="54"/>
      <c r="H76" s="55"/>
      <c r="I76" s="55"/>
      <c r="J76" s="29"/>
      <c r="K76" s="56"/>
      <c r="L76" s="31"/>
    </row>
    <row r="77" customFormat="false" ht="15" hidden="false" customHeight="false" outlineLevel="0" collapsed="false">
      <c r="A77" s="57" t="n">
        <v>72</v>
      </c>
      <c r="B77" s="32" t="s">
        <v>94</v>
      </c>
      <c r="C77" s="33" t="s">
        <v>72</v>
      </c>
      <c r="D77" s="24" t="n">
        <f aca="false">E77-(E77*0.3)</f>
        <v>1750</v>
      </c>
      <c r="E77" s="34" t="n">
        <v>2500</v>
      </c>
      <c r="F77" s="53"/>
      <c r="G77" s="54"/>
      <c r="H77" s="55"/>
      <c r="I77" s="55"/>
      <c r="J77" s="29"/>
      <c r="K77" s="56"/>
      <c r="L77" s="31"/>
    </row>
    <row r="78" customFormat="false" ht="15" hidden="false" customHeight="false" outlineLevel="0" collapsed="false">
      <c r="A78" s="57" t="n">
        <v>73</v>
      </c>
      <c r="B78" s="32" t="s">
        <v>95</v>
      </c>
      <c r="C78" s="33" t="s">
        <v>72</v>
      </c>
      <c r="D78" s="24" t="n">
        <f aca="false">E78-(E78*0.3)</f>
        <v>1750</v>
      </c>
      <c r="E78" s="34" t="n">
        <v>2500</v>
      </c>
      <c r="F78" s="53"/>
      <c r="G78" s="54"/>
      <c r="H78" s="55"/>
      <c r="I78" s="55"/>
      <c r="J78" s="29"/>
      <c r="K78" s="56"/>
      <c r="L78" s="31"/>
    </row>
    <row r="79" customFormat="false" ht="15" hidden="false" customHeight="false" outlineLevel="0" collapsed="false">
      <c r="A79" s="57" t="n">
        <v>74</v>
      </c>
      <c r="B79" s="32" t="s">
        <v>96</v>
      </c>
      <c r="C79" s="33" t="s">
        <v>72</v>
      </c>
      <c r="D79" s="24" t="n">
        <f aca="false">E79-(E79*0.3)</f>
        <v>2100</v>
      </c>
      <c r="E79" s="34" t="n">
        <v>3000</v>
      </c>
      <c r="F79" s="53"/>
      <c r="G79" s="54"/>
      <c r="H79" s="55"/>
      <c r="I79" s="55"/>
      <c r="J79" s="29"/>
      <c r="K79" s="56"/>
      <c r="L79" s="31"/>
    </row>
    <row r="80" customFormat="false" ht="15" hidden="false" customHeight="false" outlineLevel="0" collapsed="false">
      <c r="A80" s="57" t="n">
        <v>75</v>
      </c>
      <c r="B80" s="32" t="s">
        <v>97</v>
      </c>
      <c r="C80" s="58" t="s">
        <v>72</v>
      </c>
      <c r="D80" s="24" t="n">
        <f aca="false">E80-(E80*0.3)</f>
        <v>1750</v>
      </c>
      <c r="E80" s="25" t="n">
        <v>2500</v>
      </c>
      <c r="F80" s="53"/>
      <c r="G80" s="54"/>
      <c r="H80" s="55"/>
      <c r="I80" s="55"/>
      <c r="J80" s="29"/>
      <c r="K80" s="56"/>
      <c r="L80" s="31"/>
    </row>
    <row r="81" customFormat="false" ht="15" hidden="false" customHeight="false" outlineLevel="0" collapsed="false">
      <c r="A81" s="57" t="n">
        <v>76</v>
      </c>
      <c r="B81" s="32" t="s">
        <v>98</v>
      </c>
      <c r="C81" s="59" t="s">
        <v>72</v>
      </c>
      <c r="D81" s="24" t="n">
        <f aca="false">E81-(E81*0.3)</f>
        <v>42</v>
      </c>
      <c r="E81" s="34" t="n">
        <v>60</v>
      </c>
      <c r="F81" s="53"/>
      <c r="G81" s="54"/>
      <c r="H81" s="55"/>
      <c r="I81" s="55"/>
      <c r="J81" s="29"/>
      <c r="K81" s="56"/>
      <c r="L81" s="31"/>
    </row>
    <row r="82" customFormat="false" ht="15" hidden="false" customHeight="false" outlineLevel="0" collapsed="false">
      <c r="A82" s="57" t="n">
        <v>77</v>
      </c>
      <c r="B82" s="32" t="s">
        <v>99</v>
      </c>
      <c r="C82" s="59" t="s">
        <v>72</v>
      </c>
      <c r="D82" s="24" t="n">
        <f aca="false">E82-(E82*0.3)</f>
        <v>42</v>
      </c>
      <c r="E82" s="34" t="n">
        <v>60</v>
      </c>
      <c r="F82" s="53"/>
      <c r="G82" s="54"/>
      <c r="H82" s="55"/>
      <c r="I82" s="55"/>
      <c r="J82" s="29"/>
      <c r="K82" s="56"/>
      <c r="L82" s="31"/>
    </row>
    <row r="83" customFormat="false" ht="15" hidden="false" customHeight="false" outlineLevel="0" collapsed="false">
      <c r="A83" s="57" t="n">
        <v>78</v>
      </c>
      <c r="B83" s="32" t="s">
        <v>100</v>
      </c>
      <c r="C83" s="59" t="s">
        <v>72</v>
      </c>
      <c r="D83" s="24" t="n">
        <f aca="false">E83-(E83*0.3)</f>
        <v>42</v>
      </c>
      <c r="E83" s="34" t="n">
        <v>60</v>
      </c>
      <c r="F83" s="53"/>
      <c r="G83" s="54"/>
      <c r="H83" s="55"/>
      <c r="I83" s="55"/>
      <c r="J83" s="29"/>
      <c r="K83" s="56"/>
      <c r="L83" s="31"/>
    </row>
    <row r="84" customFormat="false" ht="15" hidden="false" customHeight="false" outlineLevel="0" collapsed="false">
      <c r="A84" s="57" t="n">
        <v>79</v>
      </c>
      <c r="B84" s="32" t="s">
        <v>101</v>
      </c>
      <c r="C84" s="59" t="s">
        <v>72</v>
      </c>
      <c r="D84" s="24" t="n">
        <f aca="false">E84-(E84*0.3)</f>
        <v>42</v>
      </c>
      <c r="E84" s="34" t="n">
        <v>60</v>
      </c>
      <c r="F84" s="53"/>
      <c r="G84" s="54"/>
      <c r="H84" s="55"/>
      <c r="I84" s="55"/>
      <c r="J84" s="29"/>
      <c r="K84" s="56"/>
      <c r="L84" s="31"/>
    </row>
    <row r="85" customFormat="false" ht="15" hidden="false" customHeight="false" outlineLevel="0" collapsed="false">
      <c r="A85" s="57" t="n">
        <v>80</v>
      </c>
      <c r="B85" s="32" t="s">
        <v>102</v>
      </c>
      <c r="C85" s="59" t="s">
        <v>72</v>
      </c>
      <c r="D85" s="24" t="n">
        <f aca="false">E85-(E85*0.3)</f>
        <v>35</v>
      </c>
      <c r="E85" s="34" t="n">
        <v>50</v>
      </c>
      <c r="F85" s="53"/>
      <c r="G85" s="54"/>
      <c r="H85" s="55"/>
      <c r="I85" s="55"/>
      <c r="J85" s="29"/>
      <c r="K85" s="56"/>
      <c r="L85" s="31"/>
    </row>
    <row r="86" customFormat="false" ht="15" hidden="false" customHeight="false" outlineLevel="0" collapsed="false">
      <c r="A86" s="57" t="n">
        <v>81</v>
      </c>
      <c r="B86" s="32" t="s">
        <v>103</v>
      </c>
      <c r="C86" s="59" t="s">
        <v>72</v>
      </c>
      <c r="D86" s="24" t="n">
        <f aca="false">E86-(E86*0.3)</f>
        <v>14</v>
      </c>
      <c r="E86" s="34" t="n">
        <v>20</v>
      </c>
      <c r="F86" s="53"/>
      <c r="G86" s="54"/>
      <c r="H86" s="55"/>
      <c r="I86" s="55"/>
      <c r="J86" s="29"/>
      <c r="K86" s="56"/>
      <c r="L86" s="31"/>
    </row>
    <row r="87" customFormat="false" ht="15" hidden="false" customHeight="false" outlineLevel="0" collapsed="false">
      <c r="A87" s="57" t="n">
        <v>82</v>
      </c>
      <c r="B87" s="32" t="s">
        <v>104</v>
      </c>
      <c r="C87" s="59" t="s">
        <v>36</v>
      </c>
      <c r="D87" s="24" t="n">
        <f aca="false">E87-(E87*0.3)</f>
        <v>2.1</v>
      </c>
      <c r="E87" s="34" t="n">
        <v>3</v>
      </c>
      <c r="F87" s="53"/>
      <c r="G87" s="54"/>
      <c r="H87" s="55"/>
      <c r="I87" s="55"/>
      <c r="J87" s="29"/>
      <c r="K87" s="56"/>
      <c r="L87" s="31"/>
    </row>
    <row r="88" customFormat="false" ht="15" hidden="false" customHeight="false" outlineLevel="0" collapsed="false">
      <c r="A88" s="57" t="n">
        <v>83</v>
      </c>
      <c r="B88" s="32" t="s">
        <v>105</v>
      </c>
      <c r="C88" s="59" t="s">
        <v>36</v>
      </c>
      <c r="D88" s="24" t="n">
        <f aca="false">E88-(E88*0.3)</f>
        <v>2.1</v>
      </c>
      <c r="E88" s="34" t="n">
        <v>3</v>
      </c>
      <c r="F88" s="53"/>
      <c r="G88" s="54"/>
      <c r="H88" s="55"/>
      <c r="I88" s="55"/>
      <c r="J88" s="29"/>
      <c r="K88" s="56"/>
      <c r="L88" s="31"/>
    </row>
    <row r="89" customFormat="false" ht="15" hidden="false" customHeight="false" outlineLevel="0" collapsed="false">
      <c r="A89" s="57" t="n">
        <v>84</v>
      </c>
      <c r="B89" s="32" t="s">
        <v>106</v>
      </c>
      <c r="C89" s="59" t="s">
        <v>36</v>
      </c>
      <c r="D89" s="24" t="n">
        <f aca="false">E89-(E89*0.3)</f>
        <v>126</v>
      </c>
      <c r="E89" s="34" t="n">
        <v>180</v>
      </c>
      <c r="F89" s="53"/>
      <c r="G89" s="54"/>
      <c r="H89" s="55"/>
      <c r="I89" s="55"/>
      <c r="J89" s="29"/>
      <c r="K89" s="56"/>
      <c r="L89" s="31"/>
    </row>
    <row r="90" customFormat="false" ht="15" hidden="false" customHeight="false" outlineLevel="0" collapsed="false">
      <c r="A90" s="57" t="n">
        <v>85</v>
      </c>
      <c r="B90" s="32" t="s">
        <v>107</v>
      </c>
      <c r="C90" s="59" t="s">
        <v>36</v>
      </c>
      <c r="D90" s="24" t="n">
        <f aca="false">E90-(E90*0.3)</f>
        <v>49</v>
      </c>
      <c r="E90" s="34" t="n">
        <v>70</v>
      </c>
      <c r="F90" s="53"/>
      <c r="G90" s="54"/>
      <c r="H90" s="55"/>
      <c r="I90" s="55"/>
      <c r="J90" s="29"/>
      <c r="K90" s="56"/>
      <c r="L90" s="31"/>
    </row>
    <row r="91" customFormat="false" ht="15" hidden="false" customHeight="false" outlineLevel="0" collapsed="false">
      <c r="A91" s="57" t="n">
        <v>86</v>
      </c>
      <c r="B91" s="32" t="s">
        <v>108</v>
      </c>
      <c r="C91" s="59" t="s">
        <v>36</v>
      </c>
      <c r="D91" s="24" t="n">
        <f aca="false">E91-(E91*0.3)</f>
        <v>49</v>
      </c>
      <c r="E91" s="34" t="n">
        <v>70</v>
      </c>
      <c r="F91" s="53"/>
      <c r="G91" s="54"/>
      <c r="H91" s="55"/>
      <c r="I91" s="55"/>
      <c r="J91" s="29"/>
      <c r="K91" s="56"/>
      <c r="L91" s="31"/>
    </row>
    <row r="92" customFormat="false" ht="15" hidden="false" customHeight="false" outlineLevel="0" collapsed="false">
      <c r="A92" s="57" t="n">
        <v>87</v>
      </c>
      <c r="B92" s="32" t="s">
        <v>109</v>
      </c>
      <c r="C92" s="59" t="s">
        <v>36</v>
      </c>
      <c r="D92" s="24" t="n">
        <f aca="false">E92-(E92*0.3)</f>
        <v>21</v>
      </c>
      <c r="E92" s="34" t="n">
        <v>30</v>
      </c>
      <c r="F92" s="53"/>
      <c r="G92" s="54"/>
      <c r="H92" s="55"/>
      <c r="I92" s="55"/>
      <c r="J92" s="29"/>
      <c r="K92" s="56"/>
      <c r="L92" s="31"/>
    </row>
    <row r="93" customFormat="false" ht="15" hidden="false" customHeight="false" outlineLevel="0" collapsed="false">
      <c r="A93" s="57" t="n">
        <v>88</v>
      </c>
      <c r="B93" s="32" t="s">
        <v>110</v>
      </c>
      <c r="C93" s="59" t="s">
        <v>72</v>
      </c>
      <c r="D93" s="24" t="n">
        <f aca="false">E93-(E93*0.3)</f>
        <v>42</v>
      </c>
      <c r="E93" s="34" t="n">
        <v>60</v>
      </c>
      <c r="F93" s="53"/>
      <c r="G93" s="54"/>
      <c r="H93" s="55"/>
      <c r="I93" s="55"/>
      <c r="J93" s="29"/>
      <c r="K93" s="56"/>
      <c r="L93" s="31"/>
    </row>
    <row r="94" customFormat="false" ht="15" hidden="false" customHeight="false" outlineLevel="0" collapsed="false">
      <c r="A94" s="60" t="n">
        <v>89</v>
      </c>
      <c r="B94" s="32" t="s">
        <v>111</v>
      </c>
      <c r="C94" s="59" t="s">
        <v>72</v>
      </c>
      <c r="D94" s="24" t="n">
        <f aca="false">E94-(E94*0.3)</f>
        <v>10.5</v>
      </c>
      <c r="E94" s="34" t="n">
        <v>15</v>
      </c>
      <c r="F94" s="53"/>
      <c r="G94" s="54"/>
      <c r="H94" s="55"/>
      <c r="I94" s="55"/>
      <c r="J94" s="29"/>
      <c r="K94" s="56"/>
      <c r="L94" s="31"/>
    </row>
    <row r="95" customFormat="false" ht="15" hidden="false" customHeight="false" outlineLevel="0" collapsed="false">
      <c r="A95" s="61" t="n">
        <v>90</v>
      </c>
      <c r="B95" s="62" t="s">
        <v>112</v>
      </c>
      <c r="C95" s="63" t="s">
        <v>72</v>
      </c>
      <c r="D95" s="24" t="n">
        <f aca="false">E95-(E95*0.3)</f>
        <v>42</v>
      </c>
      <c r="E95" s="63" t="n">
        <v>60</v>
      </c>
      <c r="F95" s="53"/>
      <c r="G95" s="64"/>
      <c r="H95" s="55"/>
      <c r="I95" s="55"/>
      <c r="J95" s="29"/>
      <c r="K95" s="56"/>
      <c r="L95" s="31"/>
    </row>
    <row r="96" customFormat="false" ht="15" hidden="false" customHeight="false" outlineLevel="0" collapsed="false">
      <c r="A96" s="65"/>
      <c r="B96" s="65"/>
      <c r="C96" s="65"/>
      <c r="D96" s="65"/>
      <c r="E96" s="66" t="s">
        <v>113</v>
      </c>
      <c r="F96" s="67"/>
      <c r="G96" s="68" t="s">
        <v>114</v>
      </c>
      <c r="H96" s="68" t="s">
        <v>114</v>
      </c>
      <c r="I96" s="69"/>
      <c r="J96" s="70"/>
      <c r="K96" s="68" t="s">
        <v>114</v>
      </c>
      <c r="L96" s="71"/>
    </row>
    <row r="97" customFormat="false" ht="41.25" hidden="false" customHeight="true" outlineLevel="0" collapsed="false">
      <c r="A97" s="72"/>
      <c r="B97" s="73" t="s">
        <v>115</v>
      </c>
      <c r="C97" s="73"/>
      <c r="D97" s="73"/>
      <c r="E97" s="73"/>
      <c r="F97" s="74"/>
      <c r="G97" s="74"/>
      <c r="H97" s="74"/>
      <c r="I97" s="74"/>
      <c r="J97" s="75"/>
      <c r="K97" s="75"/>
    </row>
    <row r="98" customFormat="false" ht="409.5" hidden="false" customHeight="true" outlineLevel="0" collapsed="false">
      <c r="A98" s="3"/>
      <c r="B98" s="76" t="s">
        <v>116</v>
      </c>
      <c r="C98" s="76"/>
      <c r="D98" s="76"/>
      <c r="E98" s="76"/>
      <c r="F98" s="76"/>
      <c r="G98" s="76"/>
      <c r="H98" s="76"/>
      <c r="I98" s="76"/>
      <c r="J98" s="76"/>
      <c r="K98" s="76"/>
      <c r="L98" s="76"/>
    </row>
    <row r="99" customFormat="false" ht="19.5" hidden="false" customHeight="true" outlineLevel="0" collapsed="false">
      <c r="A99" s="3"/>
      <c r="B99" s="77"/>
      <c r="C99" s="77"/>
      <c r="D99" s="77"/>
      <c r="E99" s="77"/>
      <c r="F99" s="77"/>
      <c r="G99" s="77"/>
      <c r="H99" s="77"/>
      <c r="I99" s="77"/>
      <c r="J99" s="77"/>
      <c r="K99" s="77"/>
      <c r="L99" s="77"/>
    </row>
    <row r="100" customFormat="false" ht="15" hidden="false" customHeight="true" outlineLevel="0" collapsed="false">
      <c r="A100" s="13"/>
      <c r="B100" s="78" t="s">
        <v>117</v>
      </c>
      <c r="C100" s="12"/>
      <c r="D100" s="12"/>
      <c r="E100" s="79"/>
      <c r="F100" s="12"/>
      <c r="G100" s="12"/>
      <c r="H100" s="13"/>
      <c r="I100" s="13"/>
      <c r="J100" s="80"/>
      <c r="K100" s="80"/>
      <c r="L100" s="80"/>
    </row>
    <row r="101" customFormat="false" ht="38.25" hidden="false" customHeight="true" outlineLevel="0" collapsed="false">
      <c r="A101" s="14" t="s">
        <v>3</v>
      </c>
      <c r="B101" s="14" t="s">
        <v>4</v>
      </c>
      <c r="C101" s="14" t="s">
        <v>5</v>
      </c>
      <c r="D101" s="15" t="s">
        <v>6</v>
      </c>
      <c r="E101" s="15"/>
      <c r="F101" s="16" t="s">
        <v>7</v>
      </c>
      <c r="G101" s="17" t="s">
        <v>8</v>
      </c>
      <c r="H101" s="18" t="s">
        <v>9</v>
      </c>
      <c r="I101" s="17" t="s">
        <v>10</v>
      </c>
      <c r="J101" s="17"/>
      <c r="K101" s="19" t="s">
        <v>11</v>
      </c>
      <c r="L101" s="19"/>
    </row>
    <row r="102" customFormat="false" ht="15" hidden="false" customHeight="false" outlineLevel="0" collapsed="false">
      <c r="A102" s="81" t="s">
        <v>114</v>
      </c>
      <c r="B102" s="82" t="s">
        <v>114</v>
      </c>
      <c r="C102" s="82" t="s">
        <v>114</v>
      </c>
      <c r="D102" s="20" t="s">
        <v>12</v>
      </c>
      <c r="E102" s="20" t="s">
        <v>13</v>
      </c>
      <c r="F102" s="83"/>
      <c r="G102" s="21"/>
      <c r="H102" s="84"/>
      <c r="I102" s="20" t="s">
        <v>12</v>
      </c>
      <c r="J102" s="20" t="s">
        <v>13</v>
      </c>
      <c r="K102" s="20" t="s">
        <v>12</v>
      </c>
      <c r="L102" s="20" t="s">
        <v>13</v>
      </c>
    </row>
    <row r="103" customFormat="false" ht="47.25" hidden="false" customHeight="true" outlineLevel="0" collapsed="false">
      <c r="A103" s="81" t="n">
        <v>1</v>
      </c>
      <c r="B103" s="85" t="s">
        <v>118</v>
      </c>
      <c r="C103" s="86" t="s">
        <v>119</v>
      </c>
      <c r="D103" s="87" t="n">
        <f aca="false">E103-(E103*0.3)</f>
        <v>9800</v>
      </c>
      <c r="E103" s="87" t="n">
        <v>14000</v>
      </c>
      <c r="F103" s="88"/>
      <c r="G103" s="89"/>
      <c r="H103" s="90"/>
      <c r="I103" s="87"/>
      <c r="J103" s="91"/>
      <c r="K103" s="87"/>
      <c r="L103" s="87"/>
    </row>
    <row r="104" customFormat="false" ht="15" hidden="false" customHeight="false" outlineLevel="0" collapsed="false">
      <c r="A104" s="65"/>
      <c r="B104" s="65"/>
      <c r="C104" s="92"/>
      <c r="D104" s="93"/>
      <c r="E104" s="69" t="s">
        <v>113</v>
      </c>
      <c r="F104" s="82" t="s">
        <v>114</v>
      </c>
      <c r="G104" s="65"/>
      <c r="H104" s="82" t="s">
        <v>114</v>
      </c>
      <c r="I104" s="94" t="s">
        <v>114</v>
      </c>
      <c r="J104" s="82" t="s">
        <v>114</v>
      </c>
      <c r="K104" s="82" t="s">
        <v>114</v>
      </c>
      <c r="L104" s="82" t="s">
        <v>114</v>
      </c>
    </row>
    <row r="105" customFormat="false" ht="21" hidden="false" customHeight="true" outlineLevel="0" collapsed="false">
      <c r="A105" s="3"/>
      <c r="B105" s="73" t="s">
        <v>120</v>
      </c>
      <c r="C105" s="73"/>
      <c r="D105" s="73"/>
      <c r="E105" s="95"/>
      <c r="F105" s="74"/>
      <c r="G105" s="96"/>
      <c r="H105" s="96"/>
      <c r="I105" s="96"/>
      <c r="J105" s="96"/>
      <c r="K105" s="80"/>
      <c r="L105" s="80"/>
    </row>
    <row r="106" customFormat="false" ht="409.5" hidden="false" customHeight="true" outlineLevel="0" collapsed="false">
      <c r="A106" s="3"/>
      <c r="B106" s="97" t="s">
        <v>121</v>
      </c>
      <c r="C106" s="97"/>
      <c r="D106" s="97"/>
      <c r="E106" s="97"/>
      <c r="F106" s="97"/>
      <c r="G106" s="97"/>
      <c r="H106" s="97"/>
      <c r="I106" s="97"/>
      <c r="J106" s="97"/>
      <c r="K106" s="97"/>
      <c r="L106" s="97"/>
    </row>
    <row r="107" customFormat="false" ht="22.5" hidden="false" customHeight="true" outlineLevel="0" collapsed="false">
      <c r="A107" s="80"/>
      <c r="B107" s="11" t="s">
        <v>122</v>
      </c>
      <c r="C107" s="11"/>
      <c r="D107" s="11"/>
      <c r="E107" s="11"/>
      <c r="F107" s="12"/>
      <c r="G107" s="12"/>
      <c r="H107" s="12"/>
      <c r="I107" s="80"/>
      <c r="J107" s="80"/>
      <c r="K107" s="80"/>
      <c r="L107" s="80"/>
    </row>
    <row r="108" customFormat="false" ht="38.25" hidden="false" customHeight="true" outlineLevel="0" collapsed="false">
      <c r="A108" s="14" t="s">
        <v>3</v>
      </c>
      <c r="B108" s="14" t="s">
        <v>4</v>
      </c>
      <c r="C108" s="14" t="s">
        <v>5</v>
      </c>
      <c r="D108" s="15" t="s">
        <v>6</v>
      </c>
      <c r="E108" s="15"/>
      <c r="F108" s="16" t="s">
        <v>7</v>
      </c>
      <c r="G108" s="17" t="s">
        <v>8</v>
      </c>
      <c r="H108" s="18" t="s">
        <v>9</v>
      </c>
      <c r="I108" s="17" t="s">
        <v>10</v>
      </c>
      <c r="J108" s="17"/>
      <c r="K108" s="19" t="s">
        <v>11</v>
      </c>
      <c r="L108" s="19"/>
    </row>
    <row r="109" customFormat="false" ht="15" hidden="false" customHeight="false" outlineLevel="0" collapsed="false">
      <c r="A109" s="14"/>
      <c r="B109" s="14"/>
      <c r="C109" s="14"/>
      <c r="D109" s="20" t="s">
        <v>12</v>
      </c>
      <c r="E109" s="20" t="s">
        <v>13</v>
      </c>
      <c r="F109" s="83"/>
      <c r="G109" s="21"/>
      <c r="H109" s="84"/>
      <c r="I109" s="20" t="s">
        <v>12</v>
      </c>
      <c r="J109" s="20" t="s">
        <v>13</v>
      </c>
      <c r="K109" s="20" t="s">
        <v>12</v>
      </c>
      <c r="L109" s="20" t="s">
        <v>13</v>
      </c>
    </row>
    <row r="110" customFormat="false" ht="24" hidden="false" customHeight="true" outlineLevel="0" collapsed="false">
      <c r="A110" s="98" t="n">
        <v>1</v>
      </c>
      <c r="B110" s="99" t="s">
        <v>123</v>
      </c>
      <c r="C110" s="100" t="s">
        <v>119</v>
      </c>
      <c r="D110" s="101" t="n">
        <f aca="false">E110-(E110*0.3)</f>
        <v>2800</v>
      </c>
      <c r="E110" s="102" t="n">
        <v>4000</v>
      </c>
      <c r="F110" s="103"/>
      <c r="G110" s="38"/>
      <c r="H110" s="104"/>
      <c r="I110" s="105"/>
      <c r="J110" s="106"/>
      <c r="K110" s="27"/>
      <c r="L110" s="27"/>
    </row>
    <row r="111" customFormat="false" ht="22.5" hidden="false" customHeight="true" outlineLevel="0" collapsed="false">
      <c r="A111" s="98" t="n">
        <v>2</v>
      </c>
      <c r="B111" s="107" t="s">
        <v>124</v>
      </c>
      <c r="C111" s="108" t="s">
        <v>119</v>
      </c>
      <c r="D111" s="101" t="n">
        <f aca="false">E111-(E111*0.3)</f>
        <v>2800</v>
      </c>
      <c r="E111" s="109" t="n">
        <v>4000</v>
      </c>
      <c r="F111" s="103"/>
      <c r="G111" s="38"/>
      <c r="H111" s="104"/>
      <c r="I111" s="105"/>
      <c r="J111" s="106"/>
      <c r="K111" s="27"/>
      <c r="L111" s="27"/>
    </row>
    <row r="112" customFormat="false" ht="21" hidden="false" customHeight="true" outlineLevel="0" collapsed="false">
      <c r="A112" s="98" t="n">
        <v>3</v>
      </c>
      <c r="B112" s="110" t="s">
        <v>125</v>
      </c>
      <c r="C112" s="111" t="s">
        <v>36</v>
      </c>
      <c r="D112" s="101" t="n">
        <f aca="false">E112-(E112*0.3)</f>
        <v>28</v>
      </c>
      <c r="E112" s="109" t="n">
        <v>40</v>
      </c>
      <c r="F112" s="112"/>
      <c r="G112" s="38"/>
      <c r="H112" s="104"/>
      <c r="I112" s="105"/>
      <c r="J112" s="106"/>
      <c r="K112" s="27"/>
      <c r="L112" s="27"/>
    </row>
    <row r="113" customFormat="false" ht="24" hidden="false" customHeight="true" outlineLevel="0" collapsed="false">
      <c r="A113" s="98" t="n">
        <v>4</v>
      </c>
      <c r="B113" s="113" t="s">
        <v>126</v>
      </c>
      <c r="C113" s="114" t="s">
        <v>36</v>
      </c>
      <c r="D113" s="101" t="n">
        <f aca="false">E113-(E113*0.3)</f>
        <v>910</v>
      </c>
      <c r="E113" s="109" t="n">
        <v>1300</v>
      </c>
      <c r="F113" s="103"/>
      <c r="G113" s="38"/>
      <c r="H113" s="104"/>
      <c r="I113" s="105"/>
      <c r="J113" s="106"/>
      <c r="K113" s="27"/>
      <c r="L113" s="27"/>
    </row>
    <row r="114" customFormat="false" ht="31.5" hidden="false" customHeight="true" outlineLevel="0" collapsed="false">
      <c r="A114" s="98" t="n">
        <v>5</v>
      </c>
      <c r="B114" s="115" t="s">
        <v>127</v>
      </c>
      <c r="C114" s="100" t="s">
        <v>128</v>
      </c>
      <c r="D114" s="101" t="n">
        <f aca="false">E114-(E114*0.3)</f>
        <v>10500</v>
      </c>
      <c r="E114" s="109" t="n">
        <v>15000</v>
      </c>
      <c r="F114" s="103"/>
      <c r="G114" s="38"/>
      <c r="H114" s="104"/>
      <c r="I114" s="105"/>
      <c r="J114" s="106"/>
      <c r="K114" s="27"/>
      <c r="L114" s="27"/>
    </row>
    <row r="115" customFormat="false" ht="18" hidden="false" customHeight="true" outlineLevel="0" collapsed="false">
      <c r="A115" s="98" t="n">
        <v>6</v>
      </c>
      <c r="B115" s="107" t="s">
        <v>129</v>
      </c>
      <c r="C115" s="108" t="s">
        <v>36</v>
      </c>
      <c r="D115" s="101" t="n">
        <f aca="false">E115-(E115*0.3)</f>
        <v>231</v>
      </c>
      <c r="E115" s="109" t="n">
        <v>330</v>
      </c>
      <c r="F115" s="103"/>
      <c r="G115" s="38"/>
      <c r="H115" s="104"/>
      <c r="I115" s="105"/>
      <c r="J115" s="106"/>
      <c r="K115" s="27"/>
      <c r="L115" s="27"/>
    </row>
    <row r="116" customFormat="false" ht="24" hidden="false" customHeight="true" outlineLevel="0" collapsed="false">
      <c r="A116" s="98" t="n">
        <v>7</v>
      </c>
      <c r="B116" s="107" t="s">
        <v>130</v>
      </c>
      <c r="C116" s="108" t="s">
        <v>36</v>
      </c>
      <c r="D116" s="101" t="n">
        <f aca="false">E116-(E116*0.3)</f>
        <v>770</v>
      </c>
      <c r="E116" s="109" t="n">
        <v>1100</v>
      </c>
      <c r="F116" s="103"/>
      <c r="G116" s="38"/>
      <c r="H116" s="104"/>
      <c r="I116" s="105"/>
      <c r="J116" s="106"/>
      <c r="K116" s="27"/>
      <c r="L116" s="27"/>
    </row>
    <row r="117" customFormat="false" ht="15" hidden="false" customHeight="false" outlineLevel="0" collapsed="false">
      <c r="A117" s="98" t="n">
        <v>8</v>
      </c>
      <c r="B117" s="107" t="s">
        <v>131</v>
      </c>
      <c r="C117" s="108" t="s">
        <v>128</v>
      </c>
      <c r="D117" s="101" t="n">
        <f aca="false">E117-(E117*0.3)</f>
        <v>280</v>
      </c>
      <c r="E117" s="109" t="n">
        <v>400</v>
      </c>
      <c r="F117" s="103"/>
      <c r="G117" s="38"/>
      <c r="H117" s="104"/>
      <c r="I117" s="105"/>
      <c r="J117" s="106"/>
      <c r="K117" s="27"/>
      <c r="L117" s="27"/>
    </row>
    <row r="118" customFormat="false" ht="21" hidden="false" customHeight="true" outlineLevel="0" collapsed="false">
      <c r="A118" s="98" t="n">
        <v>9</v>
      </c>
      <c r="B118" s="107" t="s">
        <v>132</v>
      </c>
      <c r="C118" s="108" t="s">
        <v>119</v>
      </c>
      <c r="D118" s="101" t="n">
        <f aca="false">E118-(E118*0.3)</f>
        <v>70</v>
      </c>
      <c r="E118" s="109" t="n">
        <v>100</v>
      </c>
      <c r="F118" s="103"/>
      <c r="G118" s="38"/>
      <c r="H118" s="104"/>
      <c r="I118" s="105"/>
      <c r="J118" s="106"/>
      <c r="K118" s="27"/>
      <c r="L118" s="27"/>
    </row>
    <row r="119" customFormat="false" ht="23.25" hidden="false" customHeight="true" outlineLevel="0" collapsed="false">
      <c r="A119" s="98" t="n">
        <v>10</v>
      </c>
      <c r="B119" s="107" t="s">
        <v>133</v>
      </c>
      <c r="C119" s="108" t="s">
        <v>119</v>
      </c>
      <c r="D119" s="101" t="n">
        <f aca="false">E119-(E119*0.3)</f>
        <v>70</v>
      </c>
      <c r="E119" s="109" t="n">
        <v>100</v>
      </c>
      <c r="F119" s="103"/>
      <c r="G119" s="38"/>
      <c r="H119" s="104"/>
      <c r="I119" s="105"/>
      <c r="J119" s="106"/>
      <c r="K119" s="27"/>
      <c r="L119" s="27"/>
    </row>
    <row r="120" customFormat="false" ht="18" hidden="false" customHeight="true" outlineLevel="0" collapsed="false">
      <c r="A120" s="98" t="n">
        <v>11</v>
      </c>
      <c r="B120" s="107" t="s">
        <v>134</v>
      </c>
      <c r="C120" s="108" t="s">
        <v>36</v>
      </c>
      <c r="D120" s="101" t="n">
        <f aca="false">E120-(E120*0.3)</f>
        <v>840</v>
      </c>
      <c r="E120" s="109" t="n">
        <v>1200</v>
      </c>
      <c r="F120" s="116"/>
      <c r="G120" s="117"/>
      <c r="H120" s="118"/>
      <c r="I120" s="119"/>
      <c r="J120" s="106"/>
      <c r="K120" s="27"/>
      <c r="L120" s="27"/>
    </row>
    <row r="121" customFormat="false" ht="15" hidden="false" customHeight="false" outlineLevel="0" collapsed="false">
      <c r="A121" s="120"/>
      <c r="B121" s="121"/>
      <c r="C121" s="120"/>
      <c r="D121" s="122"/>
      <c r="E121" s="66" t="s">
        <v>113</v>
      </c>
      <c r="F121" s="123"/>
      <c r="G121" s="65"/>
      <c r="H121" s="123"/>
      <c r="I121" s="124"/>
      <c r="J121" s="125"/>
      <c r="K121" s="82"/>
      <c r="L121" s="94"/>
    </row>
    <row r="122" customFormat="false" ht="36" hidden="false" customHeight="true" outlineLevel="0" collapsed="false">
      <c r="A122" s="5"/>
      <c r="B122" s="126" t="s">
        <v>135</v>
      </c>
      <c r="C122" s="126"/>
      <c r="D122" s="126"/>
      <c r="E122" s="126"/>
      <c r="F122" s="126"/>
      <c r="G122" s="126"/>
      <c r="H122" s="127"/>
      <c r="I122" s="127"/>
      <c r="J122" s="128" t="s">
        <v>114</v>
      </c>
      <c r="K122" s="80"/>
      <c r="L122" s="80"/>
    </row>
    <row r="123" customFormat="false" ht="409.5" hidden="false" customHeight="true" outlineLevel="0" collapsed="false">
      <c r="A123" s="3"/>
      <c r="B123" s="76" t="s">
        <v>136</v>
      </c>
      <c r="C123" s="76"/>
      <c r="D123" s="76"/>
      <c r="E123" s="76"/>
      <c r="F123" s="76"/>
      <c r="G123" s="76"/>
      <c r="H123" s="76"/>
      <c r="I123" s="76"/>
      <c r="J123" s="76"/>
      <c r="K123" s="76"/>
      <c r="L123" s="76"/>
    </row>
    <row r="124" customFormat="false" ht="15" hidden="false" customHeight="false" outlineLevel="0" collapsed="false">
      <c r="A124" s="3"/>
      <c r="B124" s="96"/>
      <c r="C124" s="96"/>
      <c r="D124" s="96"/>
      <c r="E124" s="95"/>
      <c r="F124" s="6"/>
      <c r="G124" s="7"/>
      <c r="H124" s="6"/>
      <c r="I124" s="8"/>
      <c r="J124" s="80"/>
      <c r="K124" s="80"/>
      <c r="L124" s="80"/>
    </row>
    <row r="125" customFormat="false" ht="15" hidden="false" customHeight="true" outlineLevel="0" collapsed="false">
      <c r="A125" s="129" t="s">
        <v>114</v>
      </c>
      <c r="B125" s="78" t="s">
        <v>137</v>
      </c>
      <c r="C125" s="12"/>
      <c r="D125" s="12"/>
      <c r="E125" s="79"/>
      <c r="F125" s="12"/>
      <c r="G125" s="5"/>
      <c r="H125" s="5"/>
      <c r="I125" s="5"/>
      <c r="J125" s="130" t="s">
        <v>114</v>
      </c>
      <c r="K125" s="80"/>
      <c r="L125" s="80"/>
    </row>
    <row r="126" customFormat="false" ht="51" hidden="false" customHeight="true" outlineLevel="0" collapsed="false">
      <c r="A126" s="14" t="s">
        <v>3</v>
      </c>
      <c r="B126" s="14" t="s">
        <v>4</v>
      </c>
      <c r="C126" s="14" t="s">
        <v>5</v>
      </c>
      <c r="D126" s="15" t="s">
        <v>6</v>
      </c>
      <c r="E126" s="15"/>
      <c r="F126" s="16" t="s">
        <v>7</v>
      </c>
      <c r="G126" s="17" t="s">
        <v>8</v>
      </c>
      <c r="H126" s="18" t="s">
        <v>9</v>
      </c>
      <c r="I126" s="17" t="s">
        <v>10</v>
      </c>
      <c r="J126" s="17"/>
      <c r="K126" s="19" t="s">
        <v>11</v>
      </c>
      <c r="L126" s="19"/>
    </row>
    <row r="127" customFormat="false" ht="21" hidden="false" customHeight="true" outlineLevel="0" collapsed="false">
      <c r="A127" s="14"/>
      <c r="B127" s="14"/>
      <c r="C127" s="14"/>
      <c r="D127" s="20" t="s">
        <v>12</v>
      </c>
      <c r="E127" s="20" t="s">
        <v>13</v>
      </c>
      <c r="F127" s="83"/>
      <c r="G127" s="21"/>
      <c r="H127" s="84"/>
      <c r="I127" s="20" t="s">
        <v>12</v>
      </c>
      <c r="J127" s="20" t="s">
        <v>13</v>
      </c>
      <c r="K127" s="20" t="s">
        <v>12</v>
      </c>
      <c r="L127" s="20" t="s">
        <v>13</v>
      </c>
    </row>
    <row r="128" customFormat="false" ht="22.5" hidden="false" customHeight="true" outlineLevel="0" collapsed="false">
      <c r="A128" s="98" t="n">
        <v>1</v>
      </c>
      <c r="B128" s="131" t="s">
        <v>138</v>
      </c>
      <c r="C128" s="132" t="s">
        <v>36</v>
      </c>
      <c r="D128" s="133" t="n">
        <f aca="false">E128-(E128*0.3)</f>
        <v>105</v>
      </c>
      <c r="E128" s="102" t="n">
        <v>150</v>
      </c>
      <c r="F128" s="134"/>
      <c r="G128" s="135"/>
      <c r="H128" s="136"/>
      <c r="I128" s="137"/>
      <c r="J128" s="138"/>
      <c r="K128" s="27"/>
      <c r="L128" s="27"/>
    </row>
    <row r="129" customFormat="false" ht="57.75" hidden="false" customHeight="true" outlineLevel="0" collapsed="false">
      <c r="A129" s="139" t="n">
        <v>2</v>
      </c>
      <c r="B129" s="140" t="s">
        <v>139</v>
      </c>
      <c r="C129" s="141" t="s">
        <v>119</v>
      </c>
      <c r="D129" s="133" t="n">
        <f aca="false">E129-(E129*0.3)</f>
        <v>9800</v>
      </c>
      <c r="E129" s="109" t="n">
        <v>14000</v>
      </c>
      <c r="F129" s="134"/>
      <c r="G129" s="135"/>
      <c r="H129" s="136"/>
      <c r="I129" s="137"/>
      <c r="J129" s="138"/>
      <c r="K129" s="142"/>
      <c r="L129" s="27"/>
    </row>
    <row r="130" customFormat="false" ht="78" hidden="false" customHeight="true" outlineLevel="0" collapsed="false">
      <c r="A130" s="139" t="n">
        <v>3</v>
      </c>
      <c r="B130" s="140" t="s">
        <v>140</v>
      </c>
      <c r="C130" s="141" t="s">
        <v>119</v>
      </c>
      <c r="D130" s="133" t="n">
        <f aca="false">E130-(E130*0.3)</f>
        <v>1890</v>
      </c>
      <c r="E130" s="109" t="n">
        <v>2700</v>
      </c>
      <c r="F130" s="143"/>
      <c r="G130" s="135"/>
      <c r="H130" s="136"/>
      <c r="I130" s="137"/>
      <c r="J130" s="138"/>
      <c r="K130" s="27"/>
      <c r="L130" s="27"/>
    </row>
    <row r="131" customFormat="false" ht="78" hidden="false" customHeight="true" outlineLevel="0" collapsed="false">
      <c r="A131" s="139" t="n">
        <v>4</v>
      </c>
      <c r="B131" s="140" t="s">
        <v>141</v>
      </c>
      <c r="C131" s="141" t="s">
        <v>119</v>
      </c>
      <c r="D131" s="133" t="n">
        <f aca="false">E131-(E131*0.3)</f>
        <v>6650</v>
      </c>
      <c r="E131" s="109" t="n">
        <v>9500</v>
      </c>
      <c r="F131" s="134"/>
      <c r="G131" s="135"/>
      <c r="H131" s="136"/>
      <c r="I131" s="137"/>
      <c r="J131" s="138"/>
      <c r="K131" s="27"/>
      <c r="L131" s="27"/>
    </row>
    <row r="132" customFormat="false" ht="106.5" hidden="false" customHeight="true" outlineLevel="0" collapsed="false">
      <c r="A132" s="139" t="n">
        <v>5</v>
      </c>
      <c r="B132" s="144" t="s">
        <v>142</v>
      </c>
      <c r="C132" s="141" t="s">
        <v>119</v>
      </c>
      <c r="D132" s="133" t="n">
        <f aca="false">E132-(E132*0.3)</f>
        <v>1400</v>
      </c>
      <c r="E132" s="109" t="n">
        <v>2000</v>
      </c>
      <c r="F132" s="134"/>
      <c r="G132" s="135"/>
      <c r="H132" s="136"/>
      <c r="I132" s="137"/>
      <c r="J132" s="138"/>
      <c r="K132" s="27"/>
      <c r="L132" s="27"/>
    </row>
    <row r="133" customFormat="false" ht="105" hidden="false" customHeight="true" outlineLevel="0" collapsed="false">
      <c r="A133" s="98" t="n">
        <v>6</v>
      </c>
      <c r="B133" s="145" t="s">
        <v>143</v>
      </c>
      <c r="C133" s="146" t="s">
        <v>119</v>
      </c>
      <c r="D133" s="135" t="n">
        <f aca="false">E133-(E133*0.3)</f>
        <v>210</v>
      </c>
      <c r="E133" s="109" t="n">
        <v>300</v>
      </c>
      <c r="F133" s="134"/>
      <c r="G133" s="135"/>
      <c r="H133" s="136"/>
      <c r="I133" s="137"/>
      <c r="J133" s="138"/>
      <c r="K133" s="27"/>
      <c r="L133" s="27"/>
    </row>
    <row r="134" customFormat="false" ht="15" hidden="false" customHeight="false" outlineLevel="0" collapsed="false">
      <c r="A134" s="65"/>
      <c r="B134" s="65"/>
      <c r="C134" s="65"/>
      <c r="D134" s="147"/>
      <c r="E134" s="66" t="s">
        <v>113</v>
      </c>
      <c r="F134" s="148"/>
      <c r="G134" s="65"/>
      <c r="H134" s="123"/>
      <c r="I134" s="124"/>
      <c r="J134" s="149"/>
      <c r="K134" s="82"/>
      <c r="L134" s="94"/>
    </row>
    <row r="135" customFormat="false" ht="15.75" hidden="false" customHeight="true" outlineLevel="0" collapsed="false">
      <c r="A135" s="5"/>
      <c r="B135" s="150" t="s">
        <v>144</v>
      </c>
      <c r="C135" s="151"/>
      <c r="D135" s="151"/>
      <c r="E135" s="152"/>
      <c r="F135" s="153"/>
      <c r="G135" s="153"/>
      <c r="H135" s="154"/>
      <c r="I135" s="155"/>
      <c r="J135" s="156"/>
      <c r="K135" s="80"/>
      <c r="L135" s="157"/>
    </row>
    <row r="136" customFormat="false" ht="15.75" hidden="false" customHeight="true" outlineLevel="0" collapsed="false">
      <c r="A136" s="5"/>
      <c r="B136" s="158" t="s">
        <v>145</v>
      </c>
      <c r="C136" s="96"/>
      <c r="D136" s="96"/>
      <c r="E136" s="95"/>
      <c r="F136" s="96"/>
      <c r="G136" s="72"/>
      <c r="H136" s="72"/>
      <c r="I136" s="155"/>
      <c r="J136" s="156"/>
      <c r="K136" s="80"/>
      <c r="L136" s="157"/>
    </row>
    <row r="137" customFormat="false" ht="14.25" hidden="false" customHeight="true" outlineLevel="0" collapsed="false">
      <c r="A137" s="5"/>
      <c r="B137" s="159" t="s">
        <v>146</v>
      </c>
      <c r="C137" s="159"/>
      <c r="D137" s="159"/>
      <c r="E137" s="160"/>
      <c r="F137" s="159"/>
      <c r="G137" s="159"/>
      <c r="H137" s="159"/>
      <c r="I137" s="159"/>
      <c r="J137" s="159"/>
      <c r="K137" s="159"/>
      <c r="L137" s="157"/>
    </row>
    <row r="138" customFormat="false" ht="409.5" hidden="false" customHeight="true" outlineLevel="0" collapsed="false">
      <c r="A138" s="3"/>
      <c r="B138" s="161" t="s">
        <v>147</v>
      </c>
      <c r="C138" s="161"/>
      <c r="D138" s="161"/>
      <c r="E138" s="161"/>
      <c r="F138" s="161"/>
      <c r="G138" s="161"/>
      <c r="H138" s="161"/>
      <c r="I138" s="161"/>
      <c r="J138" s="161"/>
      <c r="K138" s="161"/>
      <c r="L138" s="161"/>
    </row>
    <row r="139" customFormat="false" ht="15" hidden="false" customHeight="true" outlineLevel="0" collapsed="false">
      <c r="A139" s="80"/>
      <c r="B139" s="78" t="s">
        <v>148</v>
      </c>
      <c r="C139" s="12"/>
      <c r="D139" s="12"/>
      <c r="E139" s="79"/>
      <c r="F139" s="12"/>
      <c r="G139" s="12"/>
      <c r="H139" s="13"/>
      <c r="I139" s="13"/>
      <c r="J139" s="80"/>
      <c r="K139" s="80"/>
      <c r="L139" s="80"/>
    </row>
    <row r="140" customFormat="false" ht="51.75" hidden="false" customHeight="true" outlineLevel="0" collapsed="false">
      <c r="A140" s="14" t="s">
        <v>3</v>
      </c>
      <c r="B140" s="14" t="s">
        <v>4</v>
      </c>
      <c r="C140" s="14" t="s">
        <v>5</v>
      </c>
      <c r="D140" s="15"/>
      <c r="E140" s="15"/>
      <c r="F140" s="16" t="s">
        <v>7</v>
      </c>
      <c r="G140" s="17" t="s">
        <v>8</v>
      </c>
      <c r="H140" s="18" t="s">
        <v>9</v>
      </c>
      <c r="I140" s="17" t="s">
        <v>10</v>
      </c>
      <c r="J140" s="17"/>
      <c r="K140" s="19" t="s">
        <v>11</v>
      </c>
      <c r="L140" s="19"/>
    </row>
    <row r="141" customFormat="false" ht="22.5" hidden="false" customHeight="true" outlineLevel="0" collapsed="false">
      <c r="A141" s="162"/>
      <c r="B141" s="162"/>
      <c r="C141" s="162"/>
      <c r="D141" s="20"/>
      <c r="E141" s="20"/>
      <c r="F141" s="83"/>
      <c r="G141" s="21"/>
      <c r="H141" s="84"/>
      <c r="I141" s="20" t="s">
        <v>12</v>
      </c>
      <c r="J141" s="20" t="s">
        <v>13</v>
      </c>
      <c r="K141" s="20" t="s">
        <v>12</v>
      </c>
      <c r="L141" s="20" t="s">
        <v>13</v>
      </c>
    </row>
    <row r="142" customFormat="false" ht="23.85" hidden="false" customHeight="false" outlineLevel="0" collapsed="false">
      <c r="A142" s="162" t="n">
        <v>1</v>
      </c>
      <c r="B142" s="163" t="s">
        <v>149</v>
      </c>
      <c r="C142" s="86" t="s">
        <v>36</v>
      </c>
      <c r="D142" s="164" t="n">
        <f aca="false">E142-(E142*0.3)</f>
        <v>560</v>
      </c>
      <c r="E142" s="165" t="n">
        <v>800</v>
      </c>
      <c r="F142" s="166"/>
      <c r="G142" s="167"/>
      <c r="H142" s="136"/>
      <c r="I142" s="137"/>
      <c r="J142" s="168"/>
      <c r="K142" s="27"/>
      <c r="L142" s="27"/>
      <c r="N142" s="169"/>
      <c r="O142" s="170"/>
      <c r="P142" s="170"/>
      <c r="Q142" s="170"/>
      <c r="R142" s="170"/>
      <c r="S142" s="170"/>
      <c r="T142" s="171"/>
      <c r="U142" s="155"/>
      <c r="V142" s="156"/>
    </row>
    <row r="143" customFormat="false" ht="27.75" hidden="false" customHeight="true" outlineLevel="0" collapsed="false">
      <c r="A143" s="162" t="n">
        <v>2</v>
      </c>
      <c r="B143" s="85" t="s">
        <v>150</v>
      </c>
      <c r="C143" s="86" t="s">
        <v>36</v>
      </c>
      <c r="D143" s="164" t="n">
        <f aca="false">E143-(E143*0.3)</f>
        <v>70</v>
      </c>
      <c r="E143" s="165" t="n">
        <v>100</v>
      </c>
      <c r="F143" s="166"/>
      <c r="G143" s="167"/>
      <c r="H143" s="136"/>
      <c r="I143" s="137"/>
      <c r="J143" s="168"/>
      <c r="K143" s="27"/>
      <c r="L143" s="27"/>
      <c r="N143" s="172"/>
      <c r="O143" s="96"/>
      <c r="P143" s="96"/>
      <c r="Q143" s="96"/>
      <c r="R143" s="96"/>
      <c r="S143" s="72"/>
      <c r="T143" s="72"/>
      <c r="U143" s="155"/>
      <c r="V143" s="156"/>
    </row>
    <row r="144" customFormat="false" ht="27" hidden="false" customHeight="true" outlineLevel="0" collapsed="false">
      <c r="A144" s="69" t="n">
        <v>3</v>
      </c>
      <c r="B144" s="173" t="s">
        <v>151</v>
      </c>
      <c r="C144" s="174" t="s">
        <v>36</v>
      </c>
      <c r="D144" s="164" t="n">
        <f aca="false">E144-(E144*0.3)</f>
        <v>119</v>
      </c>
      <c r="E144" s="101" t="n">
        <v>170</v>
      </c>
      <c r="F144" s="166"/>
      <c r="G144" s="167"/>
      <c r="H144" s="136"/>
      <c r="I144" s="137"/>
      <c r="J144" s="168"/>
      <c r="K144" s="27"/>
      <c r="L144" s="27"/>
      <c r="N144" s="169"/>
      <c r="O144" s="170"/>
      <c r="P144" s="170"/>
      <c r="Q144" s="170"/>
      <c r="R144" s="170"/>
      <c r="S144" s="170"/>
      <c r="T144" s="171"/>
      <c r="U144" s="155"/>
      <c r="V144" s="156"/>
    </row>
    <row r="145" customFormat="false" ht="21.75" hidden="false" customHeight="true" outlineLevel="0" collapsed="false">
      <c r="A145" s="65"/>
      <c r="B145" s="65"/>
      <c r="C145" s="65"/>
      <c r="D145" s="147"/>
      <c r="E145" s="66" t="s">
        <v>113</v>
      </c>
      <c r="F145" s="175"/>
      <c r="G145" s="65"/>
      <c r="H145" s="82"/>
      <c r="I145" s="94"/>
      <c r="J145" s="176"/>
      <c r="K145" s="82"/>
      <c r="L145" s="94"/>
    </row>
    <row r="146" customFormat="false" ht="19.5" hidden="false" customHeight="true" outlineLevel="0" collapsed="false">
      <c r="B146" s="73" t="s">
        <v>152</v>
      </c>
      <c r="C146" s="73"/>
      <c r="D146" s="73"/>
      <c r="E146" s="73"/>
      <c r="F146" s="177"/>
      <c r="G146" s="177"/>
      <c r="H146" s="178"/>
      <c r="I146" s="179"/>
      <c r="J146" s="80"/>
      <c r="K146" s="80"/>
    </row>
    <row r="147" customFormat="false" ht="409.5" hidden="false" customHeight="true" outlineLevel="0" collapsed="false">
      <c r="A147" s="3"/>
      <c r="B147" s="97" t="s">
        <v>153</v>
      </c>
      <c r="C147" s="97"/>
      <c r="D147" s="97"/>
      <c r="E147" s="97"/>
      <c r="F147" s="97"/>
      <c r="G147" s="97"/>
      <c r="H147" s="97"/>
      <c r="I147" s="97"/>
      <c r="J147" s="97"/>
      <c r="K147" s="97"/>
      <c r="L147" s="97"/>
    </row>
    <row r="148" customFormat="false" ht="15" hidden="false" customHeight="true" outlineLevel="0" collapsed="false">
      <c r="A148" s="80"/>
      <c r="B148" s="11" t="s">
        <v>154</v>
      </c>
      <c r="C148" s="11"/>
      <c r="D148" s="11"/>
      <c r="E148" s="11"/>
      <c r="F148" s="12"/>
      <c r="G148" s="12"/>
      <c r="H148" s="12"/>
      <c r="I148" s="13"/>
      <c r="J148" s="80"/>
      <c r="K148" s="80"/>
      <c r="L148" s="80"/>
    </row>
    <row r="149" customFormat="false" ht="53.25" hidden="false" customHeight="true" outlineLevel="0" collapsed="false">
      <c r="A149" s="14" t="s">
        <v>3</v>
      </c>
      <c r="B149" s="14" t="s">
        <v>4</v>
      </c>
      <c r="C149" s="14" t="s">
        <v>5</v>
      </c>
      <c r="D149" s="15" t="s">
        <v>6</v>
      </c>
      <c r="E149" s="15"/>
      <c r="F149" s="16" t="s">
        <v>7</v>
      </c>
      <c r="G149" s="17" t="s">
        <v>8</v>
      </c>
      <c r="H149" s="18" t="s">
        <v>9</v>
      </c>
      <c r="I149" s="17" t="s">
        <v>10</v>
      </c>
      <c r="J149" s="17"/>
      <c r="K149" s="19" t="s">
        <v>11</v>
      </c>
      <c r="L149" s="19"/>
    </row>
    <row r="150" customFormat="false" ht="23.25" hidden="false" customHeight="true" outlineLevel="0" collapsed="false">
      <c r="A150" s="162"/>
      <c r="B150" s="162"/>
      <c r="C150" s="162"/>
      <c r="D150" s="20" t="s">
        <v>12</v>
      </c>
      <c r="E150" s="20" t="s">
        <v>13</v>
      </c>
      <c r="F150" s="83"/>
      <c r="G150" s="21"/>
      <c r="H150" s="84"/>
      <c r="I150" s="20" t="s">
        <v>12</v>
      </c>
      <c r="J150" s="20" t="s">
        <v>13</v>
      </c>
      <c r="K150" s="20" t="s">
        <v>12</v>
      </c>
      <c r="L150" s="20" t="s">
        <v>13</v>
      </c>
    </row>
    <row r="151" customFormat="false" ht="15" hidden="false" customHeight="false" outlineLevel="0" collapsed="false">
      <c r="A151" s="180"/>
      <c r="B151" s="181" t="s">
        <v>155</v>
      </c>
      <c r="C151" s="182"/>
      <c r="D151" s="182"/>
      <c r="E151" s="81"/>
      <c r="F151" s="182"/>
      <c r="G151" s="182"/>
      <c r="H151" s="182"/>
      <c r="I151" s="182"/>
      <c r="J151" s="182"/>
      <c r="K151" s="182"/>
      <c r="L151" s="182"/>
    </row>
    <row r="152" customFormat="false" ht="48.75" hidden="false" customHeight="true" outlineLevel="0" collapsed="false">
      <c r="A152" s="183" t="n">
        <v>1</v>
      </c>
      <c r="B152" s="184" t="s">
        <v>156</v>
      </c>
      <c r="C152" s="136" t="s">
        <v>36</v>
      </c>
      <c r="D152" s="135" t="n">
        <f aca="false">E152-(E152*0.3)</f>
        <v>42</v>
      </c>
      <c r="E152" s="185" t="n">
        <v>60</v>
      </c>
      <c r="F152" s="186"/>
      <c r="G152" s="135"/>
      <c r="H152" s="136"/>
      <c r="I152" s="137"/>
      <c r="J152" s="187"/>
      <c r="K152" s="27"/>
      <c r="L152" s="27"/>
    </row>
    <row r="153" customFormat="false" ht="25.35" hidden="false" customHeight="false" outlineLevel="0" collapsed="false">
      <c r="A153" s="183" t="n">
        <v>2</v>
      </c>
      <c r="B153" s="184" t="s">
        <v>157</v>
      </c>
      <c r="C153" s="136" t="s">
        <v>36</v>
      </c>
      <c r="D153" s="135" t="n">
        <f aca="false">E153-(E153*0.3)</f>
        <v>119</v>
      </c>
      <c r="E153" s="185" t="n">
        <v>170</v>
      </c>
      <c r="F153" s="186"/>
      <c r="G153" s="135"/>
      <c r="H153" s="136"/>
      <c r="I153" s="137"/>
      <c r="J153" s="187"/>
      <c r="K153" s="27"/>
      <c r="L153" s="27"/>
    </row>
    <row r="154" customFormat="false" ht="25.35" hidden="false" customHeight="false" outlineLevel="0" collapsed="false">
      <c r="A154" s="183" t="n">
        <v>3</v>
      </c>
      <c r="B154" s="184" t="s">
        <v>158</v>
      </c>
      <c r="C154" s="136" t="s">
        <v>36</v>
      </c>
      <c r="D154" s="135" t="n">
        <f aca="false">E154-(E154*0.3)</f>
        <v>42</v>
      </c>
      <c r="E154" s="185" t="n">
        <v>60</v>
      </c>
      <c r="F154" s="186"/>
      <c r="G154" s="135"/>
      <c r="H154" s="136"/>
      <c r="I154" s="137"/>
      <c r="J154" s="187"/>
      <c r="K154" s="27"/>
      <c r="L154" s="27"/>
    </row>
    <row r="155" customFormat="false" ht="33.75" hidden="false" customHeight="true" outlineLevel="0" collapsed="false">
      <c r="A155" s="183" t="n">
        <v>4</v>
      </c>
      <c r="B155" s="184" t="s">
        <v>159</v>
      </c>
      <c r="C155" s="136" t="s">
        <v>36</v>
      </c>
      <c r="D155" s="135" t="n">
        <f aca="false">E155-(E155*0.3)</f>
        <v>189</v>
      </c>
      <c r="E155" s="185" t="n">
        <v>270</v>
      </c>
      <c r="F155" s="186"/>
      <c r="G155" s="135"/>
      <c r="H155" s="136"/>
      <c r="I155" s="137"/>
      <c r="J155" s="187"/>
      <c r="K155" s="27"/>
      <c r="L155" s="27"/>
    </row>
    <row r="156" customFormat="false" ht="42.75" hidden="false" customHeight="true" outlineLevel="0" collapsed="false">
      <c r="A156" s="183" t="n">
        <v>5</v>
      </c>
      <c r="B156" s="184" t="s">
        <v>160</v>
      </c>
      <c r="C156" s="136" t="s">
        <v>36</v>
      </c>
      <c r="D156" s="135" t="n">
        <f aca="false">E156-(E156*0.3)</f>
        <v>35</v>
      </c>
      <c r="E156" s="185" t="n">
        <v>50</v>
      </c>
      <c r="F156" s="186"/>
      <c r="G156" s="135"/>
      <c r="H156" s="136"/>
      <c r="I156" s="137"/>
      <c r="J156" s="187"/>
      <c r="K156" s="27"/>
      <c r="L156" s="27"/>
    </row>
    <row r="157" customFormat="false" ht="45" hidden="false" customHeight="true" outlineLevel="0" collapsed="false">
      <c r="A157" s="183" t="n">
        <v>6</v>
      </c>
      <c r="B157" s="184" t="s">
        <v>161</v>
      </c>
      <c r="C157" s="136" t="s">
        <v>36</v>
      </c>
      <c r="D157" s="135" t="n">
        <f aca="false">E157-(E157*0.3)</f>
        <v>245</v>
      </c>
      <c r="E157" s="185" t="n">
        <v>350</v>
      </c>
      <c r="F157" s="186"/>
      <c r="G157" s="135"/>
      <c r="H157" s="136"/>
      <c r="I157" s="137"/>
      <c r="J157" s="187"/>
      <c r="K157" s="27"/>
      <c r="L157" s="27"/>
    </row>
    <row r="158" customFormat="false" ht="30" hidden="false" customHeight="true" outlineLevel="0" collapsed="false">
      <c r="A158" s="183" t="n">
        <v>7</v>
      </c>
      <c r="B158" s="184" t="s">
        <v>162</v>
      </c>
      <c r="C158" s="136" t="s">
        <v>36</v>
      </c>
      <c r="D158" s="135" t="n">
        <f aca="false">E158-(E158*0.3)</f>
        <v>105</v>
      </c>
      <c r="E158" s="185" t="n">
        <v>150</v>
      </c>
      <c r="F158" s="186"/>
      <c r="G158" s="135"/>
      <c r="H158" s="136"/>
      <c r="I158" s="137"/>
      <c r="J158" s="187"/>
      <c r="K158" s="27"/>
      <c r="L158" s="27"/>
    </row>
    <row r="159" customFormat="false" ht="45" hidden="false" customHeight="true" outlineLevel="0" collapsed="false">
      <c r="A159" s="183" t="n">
        <v>8</v>
      </c>
      <c r="B159" s="184" t="s">
        <v>163</v>
      </c>
      <c r="C159" s="136" t="s">
        <v>36</v>
      </c>
      <c r="D159" s="135" t="n">
        <f aca="false">E159-(E159*0.3)</f>
        <v>490</v>
      </c>
      <c r="E159" s="185" t="n">
        <v>700</v>
      </c>
      <c r="F159" s="186"/>
      <c r="G159" s="135"/>
      <c r="H159" s="136"/>
      <c r="I159" s="137"/>
      <c r="J159" s="187"/>
      <c r="K159" s="27"/>
      <c r="L159" s="27"/>
    </row>
    <row r="160" customFormat="false" ht="32.25" hidden="false" customHeight="true" outlineLevel="0" collapsed="false">
      <c r="A160" s="183" t="n">
        <v>9</v>
      </c>
      <c r="B160" s="184" t="s">
        <v>164</v>
      </c>
      <c r="C160" s="136" t="s">
        <v>36</v>
      </c>
      <c r="D160" s="135" t="n">
        <f aca="false">E160-(E160*0.3)</f>
        <v>315</v>
      </c>
      <c r="E160" s="185" t="n">
        <v>450</v>
      </c>
      <c r="F160" s="186"/>
      <c r="G160" s="135"/>
      <c r="H160" s="136"/>
      <c r="I160" s="137"/>
      <c r="J160" s="187"/>
      <c r="K160" s="27"/>
      <c r="L160" s="27"/>
    </row>
    <row r="161" customFormat="false" ht="32.25" hidden="false" customHeight="true" outlineLevel="0" collapsed="false">
      <c r="A161" s="183" t="n">
        <v>10</v>
      </c>
      <c r="B161" s="184" t="s">
        <v>165</v>
      </c>
      <c r="C161" s="136" t="s">
        <v>36</v>
      </c>
      <c r="D161" s="135" t="n">
        <f aca="false">E161-(E161*0.3)</f>
        <v>280</v>
      </c>
      <c r="E161" s="185" t="n">
        <v>400</v>
      </c>
      <c r="F161" s="186"/>
      <c r="G161" s="135"/>
      <c r="H161" s="136"/>
      <c r="I161" s="137"/>
      <c r="J161" s="187"/>
      <c r="K161" s="27"/>
      <c r="L161" s="27"/>
    </row>
    <row r="162" customFormat="false" ht="32.25" hidden="false" customHeight="true" outlineLevel="0" collapsed="false">
      <c r="A162" s="183" t="n">
        <v>11</v>
      </c>
      <c r="B162" s="184" t="s">
        <v>166</v>
      </c>
      <c r="C162" s="136" t="s">
        <v>36</v>
      </c>
      <c r="D162" s="135" t="n">
        <f aca="false">E162-(E162*0.3)</f>
        <v>161</v>
      </c>
      <c r="E162" s="185" t="n">
        <v>230</v>
      </c>
      <c r="F162" s="186"/>
      <c r="G162" s="135"/>
      <c r="H162" s="136"/>
      <c r="I162" s="137"/>
      <c r="J162" s="187"/>
      <c r="K162" s="27"/>
      <c r="L162" s="27"/>
    </row>
    <row r="163" customFormat="false" ht="34.5" hidden="false" customHeight="true" outlineLevel="0" collapsed="false">
      <c r="A163" s="183" t="n">
        <v>12</v>
      </c>
      <c r="B163" s="184" t="s">
        <v>167</v>
      </c>
      <c r="C163" s="136" t="s">
        <v>36</v>
      </c>
      <c r="D163" s="135" t="n">
        <f aca="false">E163-(E163*0.3)</f>
        <v>140</v>
      </c>
      <c r="E163" s="185" t="n">
        <v>200</v>
      </c>
      <c r="F163" s="186"/>
      <c r="G163" s="135"/>
      <c r="H163" s="136"/>
      <c r="I163" s="137"/>
      <c r="J163" s="187"/>
      <c r="K163" s="27"/>
      <c r="L163" s="27"/>
    </row>
    <row r="164" customFormat="false" ht="21" hidden="false" customHeight="true" outlineLevel="0" collapsed="false">
      <c r="A164" s="188"/>
      <c r="B164" s="189" t="s">
        <v>168</v>
      </c>
      <c r="C164" s="65"/>
      <c r="D164" s="190"/>
      <c r="E164" s="120"/>
      <c r="F164" s="191"/>
      <c r="G164" s="65"/>
      <c r="H164" s="65"/>
      <c r="I164" s="65"/>
      <c r="J164" s="120"/>
      <c r="K164" s="65"/>
      <c r="L164" s="65"/>
    </row>
    <row r="165" customFormat="false" ht="25.35" hidden="false" customHeight="false" outlineLevel="0" collapsed="false">
      <c r="A165" s="192" t="n">
        <v>13</v>
      </c>
      <c r="B165" s="184" t="s">
        <v>169</v>
      </c>
      <c r="C165" s="141" t="s">
        <v>36</v>
      </c>
      <c r="D165" s="135" t="n">
        <f aca="false">E165-(E165*0.3)</f>
        <v>112</v>
      </c>
      <c r="E165" s="185" t="n">
        <v>160</v>
      </c>
      <c r="F165" s="186"/>
      <c r="G165" s="135"/>
      <c r="H165" s="136"/>
      <c r="I165" s="137"/>
      <c r="J165" s="187"/>
      <c r="K165" s="27"/>
      <c r="L165" s="27"/>
    </row>
    <row r="166" customFormat="false" ht="42" hidden="false" customHeight="true" outlineLevel="0" collapsed="false">
      <c r="A166" s="192" t="n">
        <v>14</v>
      </c>
      <c r="B166" s="184" t="s">
        <v>170</v>
      </c>
      <c r="C166" s="141" t="s">
        <v>36</v>
      </c>
      <c r="D166" s="135" t="n">
        <f aca="false">E166-(E166*0.3)</f>
        <v>490</v>
      </c>
      <c r="E166" s="185" t="n">
        <v>700</v>
      </c>
      <c r="F166" s="186"/>
      <c r="G166" s="135"/>
      <c r="H166" s="136"/>
      <c r="I166" s="137"/>
      <c r="J166" s="187"/>
      <c r="K166" s="27"/>
      <c r="L166" s="27"/>
    </row>
    <row r="167" customFormat="false" ht="44.25" hidden="false" customHeight="true" outlineLevel="0" collapsed="false">
      <c r="A167" s="192" t="n">
        <v>15</v>
      </c>
      <c r="B167" s="184" t="s">
        <v>171</v>
      </c>
      <c r="C167" s="141" t="s">
        <v>36</v>
      </c>
      <c r="D167" s="135" t="n">
        <f aca="false">E167-(E167*0.3)</f>
        <v>441</v>
      </c>
      <c r="E167" s="185" t="n">
        <v>630</v>
      </c>
      <c r="F167" s="186"/>
      <c r="G167" s="135"/>
      <c r="H167" s="136"/>
      <c r="I167" s="137"/>
      <c r="J167" s="187"/>
      <c r="K167" s="27"/>
      <c r="L167" s="27"/>
    </row>
    <row r="168" customFormat="false" ht="42.75" hidden="false" customHeight="true" outlineLevel="0" collapsed="false">
      <c r="A168" s="192" t="n">
        <v>16</v>
      </c>
      <c r="B168" s="184" t="s">
        <v>172</v>
      </c>
      <c r="C168" s="141" t="s">
        <v>36</v>
      </c>
      <c r="D168" s="135" t="n">
        <f aca="false">E168-(E168*0.3)</f>
        <v>105</v>
      </c>
      <c r="E168" s="185" t="n">
        <v>150</v>
      </c>
      <c r="F168" s="186"/>
      <c r="G168" s="135"/>
      <c r="H168" s="136"/>
      <c r="I168" s="137"/>
      <c r="J168" s="187"/>
      <c r="K168" s="27"/>
      <c r="L168" s="27"/>
    </row>
    <row r="169" customFormat="false" ht="44.25" hidden="false" customHeight="true" outlineLevel="0" collapsed="false">
      <c r="A169" s="192" t="n">
        <v>17</v>
      </c>
      <c r="B169" s="184" t="s">
        <v>173</v>
      </c>
      <c r="C169" s="141" t="s">
        <v>36</v>
      </c>
      <c r="D169" s="135" t="n">
        <f aca="false">E169-(E169*0.3)</f>
        <v>147</v>
      </c>
      <c r="E169" s="185" t="n">
        <v>210</v>
      </c>
      <c r="F169" s="186"/>
      <c r="G169" s="135"/>
      <c r="H169" s="136"/>
      <c r="I169" s="137"/>
      <c r="J169" s="187"/>
      <c r="K169" s="27"/>
      <c r="L169" s="27"/>
    </row>
    <row r="170" customFormat="false" ht="30.75" hidden="false" customHeight="true" outlineLevel="0" collapsed="false">
      <c r="A170" s="192" t="n">
        <v>18</v>
      </c>
      <c r="B170" s="184" t="s">
        <v>174</v>
      </c>
      <c r="C170" s="141" t="s">
        <v>36</v>
      </c>
      <c r="D170" s="135" t="n">
        <f aca="false">E170-(E170*0.3)</f>
        <v>14</v>
      </c>
      <c r="E170" s="185" t="n">
        <v>20</v>
      </c>
      <c r="F170" s="186"/>
      <c r="G170" s="135"/>
      <c r="H170" s="136"/>
      <c r="I170" s="137"/>
      <c r="J170" s="187"/>
      <c r="K170" s="27"/>
      <c r="L170" s="27"/>
    </row>
    <row r="171" customFormat="false" ht="34.5" hidden="false" customHeight="true" outlineLevel="0" collapsed="false">
      <c r="A171" s="192" t="n">
        <v>19</v>
      </c>
      <c r="B171" s="184" t="s">
        <v>175</v>
      </c>
      <c r="C171" s="141" t="s">
        <v>36</v>
      </c>
      <c r="D171" s="135" t="n">
        <f aca="false">E171-(E171*0.3)</f>
        <v>42</v>
      </c>
      <c r="E171" s="185" t="n">
        <v>60</v>
      </c>
      <c r="F171" s="186"/>
      <c r="G171" s="135"/>
      <c r="H171" s="136"/>
      <c r="I171" s="137"/>
      <c r="J171" s="187"/>
      <c r="K171" s="27"/>
      <c r="L171" s="27"/>
    </row>
    <row r="172" customFormat="false" ht="30.75" hidden="false" customHeight="true" outlineLevel="0" collapsed="false">
      <c r="A172" s="192" t="n">
        <v>20</v>
      </c>
      <c r="B172" s="184" t="s">
        <v>176</v>
      </c>
      <c r="C172" s="141" t="s">
        <v>36</v>
      </c>
      <c r="D172" s="135" t="n">
        <f aca="false">E172-(E172*0.3)</f>
        <v>14</v>
      </c>
      <c r="E172" s="185" t="n">
        <v>20</v>
      </c>
      <c r="F172" s="186"/>
      <c r="G172" s="135"/>
      <c r="H172" s="136"/>
      <c r="I172" s="137"/>
      <c r="J172" s="187"/>
      <c r="K172" s="27"/>
      <c r="L172" s="27"/>
    </row>
    <row r="173" customFormat="false" ht="29.25" hidden="false" customHeight="true" outlineLevel="0" collapsed="false">
      <c r="A173" s="192" t="n">
        <v>21</v>
      </c>
      <c r="B173" s="184" t="s">
        <v>177</v>
      </c>
      <c r="C173" s="141" t="s">
        <v>36</v>
      </c>
      <c r="D173" s="135" t="n">
        <f aca="false">E173-(E173*0.3)</f>
        <v>14</v>
      </c>
      <c r="E173" s="185" t="n">
        <v>20</v>
      </c>
      <c r="F173" s="186"/>
      <c r="G173" s="135"/>
      <c r="H173" s="136"/>
      <c r="I173" s="137"/>
      <c r="J173" s="187"/>
      <c r="K173" s="27"/>
      <c r="L173" s="27"/>
    </row>
    <row r="174" customFormat="false" ht="22.5" hidden="false" customHeight="true" outlineLevel="0" collapsed="false">
      <c r="A174" s="193"/>
      <c r="B174" s="189" t="s">
        <v>178</v>
      </c>
      <c r="C174" s="65"/>
      <c r="D174" s="65"/>
      <c r="E174" s="120"/>
      <c r="F174" s="194"/>
      <c r="G174" s="65"/>
      <c r="H174" s="65"/>
      <c r="I174" s="65"/>
      <c r="J174" s="120"/>
      <c r="K174" s="65"/>
      <c r="L174" s="65"/>
    </row>
    <row r="175" customFormat="false" ht="15" hidden="false" customHeight="false" outlineLevel="0" collapsed="false">
      <c r="A175" s="192" t="n">
        <v>22</v>
      </c>
      <c r="B175" s="195" t="s">
        <v>179</v>
      </c>
      <c r="C175" s="136" t="s">
        <v>36</v>
      </c>
      <c r="D175" s="135" t="n">
        <f aca="false">E175-(E175*0.3)</f>
        <v>560</v>
      </c>
      <c r="E175" s="185" t="n">
        <v>800</v>
      </c>
      <c r="F175" s="186"/>
      <c r="G175" s="38"/>
      <c r="H175" s="104"/>
      <c r="I175" s="137"/>
      <c r="J175" s="187"/>
      <c r="K175" s="27"/>
      <c r="L175" s="27"/>
    </row>
    <row r="176" customFormat="false" ht="32.25" hidden="false" customHeight="true" outlineLevel="0" collapsed="false">
      <c r="A176" s="192" t="n">
        <v>23</v>
      </c>
      <c r="B176" s="195" t="s">
        <v>180</v>
      </c>
      <c r="C176" s="136" t="s">
        <v>36</v>
      </c>
      <c r="D176" s="135" t="n">
        <f aca="false">E176-(E176*0.3)</f>
        <v>175</v>
      </c>
      <c r="E176" s="185" t="n">
        <v>250</v>
      </c>
      <c r="F176" s="186"/>
      <c r="G176" s="38"/>
      <c r="H176" s="104"/>
      <c r="I176" s="137"/>
      <c r="J176" s="187"/>
      <c r="K176" s="27"/>
      <c r="L176" s="27"/>
    </row>
    <row r="177" customFormat="false" ht="32.25" hidden="false" customHeight="true" outlineLevel="0" collapsed="false">
      <c r="A177" s="192" t="n">
        <v>24</v>
      </c>
      <c r="B177" s="184" t="s">
        <v>181</v>
      </c>
      <c r="C177" s="136" t="s">
        <v>182</v>
      </c>
      <c r="D177" s="135" t="n">
        <f aca="false">E177-(E177*0.3)</f>
        <v>294</v>
      </c>
      <c r="E177" s="185" t="n">
        <v>420</v>
      </c>
      <c r="F177" s="186"/>
      <c r="G177" s="38"/>
      <c r="H177" s="136"/>
      <c r="I177" s="137"/>
      <c r="J177" s="187"/>
      <c r="K177" s="27"/>
      <c r="L177" s="27"/>
    </row>
    <row r="178" customFormat="false" ht="32.25" hidden="false" customHeight="true" outlineLevel="0" collapsed="false">
      <c r="A178" s="192" t="n">
        <v>25</v>
      </c>
      <c r="B178" s="184" t="s">
        <v>183</v>
      </c>
      <c r="C178" s="136" t="s">
        <v>36</v>
      </c>
      <c r="D178" s="135" t="n">
        <f aca="false">E178-(E178*0.3)</f>
        <v>210</v>
      </c>
      <c r="E178" s="185" t="n">
        <v>300</v>
      </c>
      <c r="F178" s="186"/>
      <c r="G178" s="38"/>
      <c r="H178" s="136"/>
      <c r="I178" s="137"/>
      <c r="J178" s="187"/>
      <c r="K178" s="27"/>
      <c r="L178" s="27"/>
    </row>
    <row r="179" customFormat="false" ht="32.25" hidden="false" customHeight="true" outlineLevel="0" collapsed="false">
      <c r="A179" s="196" t="n">
        <v>26</v>
      </c>
      <c r="B179" s="184" t="s">
        <v>184</v>
      </c>
      <c r="C179" s="136" t="s">
        <v>36</v>
      </c>
      <c r="D179" s="135" t="n">
        <f aca="false">E179-(E179*0.3)</f>
        <v>56</v>
      </c>
      <c r="E179" s="185" t="n">
        <v>80</v>
      </c>
      <c r="F179" s="186"/>
      <c r="G179" s="38"/>
      <c r="H179" s="136"/>
      <c r="I179" s="137"/>
      <c r="J179" s="187"/>
      <c r="K179" s="27"/>
      <c r="L179" s="27"/>
    </row>
    <row r="180" customFormat="false" ht="36" hidden="false" customHeight="true" outlineLevel="0" collapsed="false">
      <c r="A180" s="196" t="n">
        <v>27</v>
      </c>
      <c r="B180" s="184" t="s">
        <v>185</v>
      </c>
      <c r="C180" s="136" t="s">
        <v>36</v>
      </c>
      <c r="D180" s="135" t="n">
        <f aca="false">E180-(E180*0.3)</f>
        <v>490</v>
      </c>
      <c r="E180" s="185" t="n">
        <v>700</v>
      </c>
      <c r="F180" s="186"/>
      <c r="G180" s="197"/>
      <c r="H180" s="198"/>
      <c r="I180" s="137"/>
      <c r="J180" s="187"/>
      <c r="K180" s="27"/>
      <c r="L180" s="27"/>
    </row>
    <row r="181" customFormat="false" ht="21" hidden="false" customHeight="true" outlineLevel="0" collapsed="false">
      <c r="A181" s="199"/>
      <c r="B181" s="199"/>
      <c r="C181" s="199"/>
      <c r="D181" s="200"/>
      <c r="E181" s="201" t="s">
        <v>113</v>
      </c>
      <c r="F181" s="202"/>
      <c r="G181" s="65"/>
      <c r="H181" s="82"/>
      <c r="I181" s="94"/>
      <c r="J181" s="203"/>
      <c r="K181" s="82"/>
      <c r="L181" s="94"/>
    </row>
    <row r="182" customFormat="false" ht="15" hidden="false" customHeight="false" outlineLevel="0" collapsed="false">
      <c r="A182" s="204"/>
      <c r="B182" s="205" t="s">
        <v>186</v>
      </c>
      <c r="C182" s="205"/>
      <c r="D182" s="205"/>
      <c r="E182" s="206"/>
      <c r="F182" s="205"/>
      <c r="G182" s="205"/>
      <c r="H182" s="205"/>
      <c r="I182" s="207"/>
      <c r="J182" s="80"/>
      <c r="K182" s="80"/>
      <c r="L182" s="80"/>
    </row>
    <row r="183" customFormat="false" ht="15" hidden="false" customHeight="false" outlineLevel="0" collapsed="false">
      <c r="A183" s="208"/>
      <c r="B183" s="96"/>
      <c r="C183" s="96"/>
      <c r="D183" s="96"/>
      <c r="E183" s="95"/>
      <c r="F183" s="209"/>
      <c r="G183" s="13"/>
      <c r="H183" s="209"/>
      <c r="I183" s="207"/>
      <c r="J183" s="80"/>
      <c r="K183" s="80"/>
      <c r="L183" s="80"/>
    </row>
    <row r="184" customFormat="false" ht="409.5" hidden="false" customHeight="true" outlineLevel="0" collapsed="false">
      <c r="A184" s="5"/>
      <c r="B184" s="210" t="s">
        <v>187</v>
      </c>
      <c r="C184" s="210"/>
      <c r="D184" s="210"/>
      <c r="E184" s="210"/>
      <c r="F184" s="210"/>
      <c r="G184" s="210"/>
      <c r="H184" s="210"/>
      <c r="I184" s="210"/>
      <c r="J184" s="210"/>
      <c r="K184" s="210"/>
      <c r="L184" s="210"/>
    </row>
    <row r="185" customFormat="false" ht="15" hidden="false" customHeight="false" outlineLevel="0" collapsed="false">
      <c r="A185" s="5"/>
      <c r="B185" s="3"/>
      <c r="C185" s="3"/>
      <c r="D185" s="3"/>
      <c r="E185" s="5"/>
      <c r="F185" s="6"/>
      <c r="G185" s="7"/>
      <c r="H185" s="6"/>
      <c r="I185" s="8"/>
      <c r="J185" s="80"/>
      <c r="K185" s="80"/>
      <c r="L185" s="80"/>
    </row>
    <row r="186" customFormat="false" ht="15" hidden="false" customHeight="true" outlineLevel="0" collapsed="false">
      <c r="A186" s="13"/>
      <c r="B186" s="211" t="s">
        <v>188</v>
      </c>
      <c r="C186" s="211"/>
      <c r="D186" s="211"/>
      <c r="E186" s="79"/>
      <c r="F186" s="12"/>
      <c r="G186" s="12"/>
      <c r="H186" s="13"/>
      <c r="I186" s="13"/>
      <c r="J186" s="80"/>
      <c r="K186" s="80"/>
      <c r="L186" s="80"/>
    </row>
    <row r="187" customFormat="false" ht="48" hidden="false" customHeight="true" outlineLevel="0" collapsed="false">
      <c r="A187" s="14" t="s">
        <v>3</v>
      </c>
      <c r="B187" s="14" t="s">
        <v>4</v>
      </c>
      <c r="C187" s="14" t="s">
        <v>5</v>
      </c>
      <c r="D187" s="15" t="s">
        <v>6</v>
      </c>
      <c r="E187" s="15"/>
      <c r="F187" s="16" t="s">
        <v>7</v>
      </c>
      <c r="G187" s="17" t="s">
        <v>8</v>
      </c>
      <c r="H187" s="18" t="s">
        <v>9</v>
      </c>
      <c r="I187" s="17" t="s">
        <v>10</v>
      </c>
      <c r="J187" s="17"/>
      <c r="K187" s="19" t="s">
        <v>11</v>
      </c>
      <c r="L187" s="19"/>
    </row>
    <row r="188" customFormat="false" ht="20.25" hidden="false" customHeight="true" outlineLevel="0" collapsed="false">
      <c r="A188" s="162"/>
      <c r="B188" s="162"/>
      <c r="C188" s="162"/>
      <c r="D188" s="20" t="s">
        <v>12</v>
      </c>
      <c r="E188" s="20" t="s">
        <v>13</v>
      </c>
      <c r="F188" s="83"/>
      <c r="G188" s="21"/>
      <c r="H188" s="84"/>
      <c r="I188" s="20" t="s">
        <v>12</v>
      </c>
      <c r="J188" s="20" t="s">
        <v>13</v>
      </c>
      <c r="K188" s="20" t="s">
        <v>12</v>
      </c>
      <c r="L188" s="20" t="s">
        <v>13</v>
      </c>
    </row>
    <row r="189" customFormat="false" ht="44.25" hidden="false" customHeight="true" outlineLevel="0" collapsed="false">
      <c r="A189" s="120" t="n">
        <v>1</v>
      </c>
      <c r="B189" s="173" t="s">
        <v>189</v>
      </c>
      <c r="C189" s="212" t="s">
        <v>36</v>
      </c>
      <c r="D189" s="164" t="n">
        <f aca="false">E189-(E189*0.3)</f>
        <v>7000</v>
      </c>
      <c r="E189" s="213" t="n">
        <v>10000</v>
      </c>
      <c r="F189" s="214"/>
      <c r="G189" s="215"/>
      <c r="H189" s="216"/>
      <c r="I189" s="137"/>
      <c r="J189" s="217"/>
      <c r="K189" s="27"/>
      <c r="L189" s="27"/>
    </row>
    <row r="190" customFormat="false" ht="55.5" hidden="false" customHeight="true" outlineLevel="0" collapsed="false">
      <c r="A190" s="218" t="n">
        <v>2</v>
      </c>
      <c r="B190" s="219" t="s">
        <v>190</v>
      </c>
      <c r="C190" s="220" t="s">
        <v>191</v>
      </c>
      <c r="D190" s="164" t="n">
        <f aca="false">E190-(E190*0.3)</f>
        <v>3500</v>
      </c>
      <c r="E190" s="221" t="n">
        <v>5000</v>
      </c>
      <c r="F190" s="214"/>
      <c r="G190" s="215"/>
      <c r="H190" s="216"/>
      <c r="I190" s="137"/>
      <c r="J190" s="217"/>
      <c r="K190" s="27"/>
      <c r="L190" s="27"/>
    </row>
    <row r="191" customFormat="false" ht="15" hidden="false" customHeight="true" outlineLevel="0" collapsed="false">
      <c r="A191" s="199"/>
      <c r="B191" s="199"/>
      <c r="C191" s="199"/>
      <c r="D191" s="147"/>
      <c r="E191" s="222" t="s">
        <v>113</v>
      </c>
      <c r="F191" s="202"/>
      <c r="G191" s="65"/>
      <c r="H191" s="82"/>
      <c r="I191" s="94"/>
      <c r="J191" s="223"/>
      <c r="K191" s="82"/>
      <c r="L191" s="94"/>
    </row>
    <row r="192" customFormat="false" ht="15" hidden="false" customHeight="false" outlineLevel="0" collapsed="false">
      <c r="A192" s="3"/>
      <c r="B192" s="224" t="s">
        <v>192</v>
      </c>
      <c r="C192" s="224"/>
      <c r="D192" s="224"/>
      <c r="E192" s="206"/>
      <c r="F192" s="224"/>
      <c r="G192" s="224"/>
      <c r="H192" s="3"/>
      <c r="I192" s="179"/>
      <c r="J192" s="80"/>
      <c r="K192" s="80"/>
      <c r="L192" s="80"/>
    </row>
    <row r="193" customFormat="false" ht="354.75" hidden="false" customHeight="true" outlineLevel="0" collapsed="false">
      <c r="A193" s="3"/>
      <c r="B193" s="97" t="s">
        <v>193</v>
      </c>
      <c r="C193" s="97"/>
      <c r="D193" s="97"/>
      <c r="E193" s="97"/>
      <c r="F193" s="97"/>
      <c r="G193" s="97"/>
      <c r="H193" s="97"/>
      <c r="I193" s="97"/>
      <c r="J193" s="97"/>
      <c r="K193" s="97"/>
      <c r="L193" s="97"/>
    </row>
    <row r="194" customFormat="false" ht="15" hidden="false" customHeight="false" outlineLevel="0" collapsed="false">
      <c r="A194" s="3"/>
      <c r="B194" s="3"/>
      <c r="C194" s="3"/>
      <c r="D194" s="3"/>
      <c r="E194" s="5"/>
      <c r="F194" s="6"/>
      <c r="G194" s="7"/>
      <c r="H194" s="6"/>
      <c r="I194" s="8"/>
      <c r="J194" s="80"/>
      <c r="K194" s="80"/>
      <c r="L194" s="80"/>
    </row>
    <row r="195" customFormat="false" ht="21.75" hidden="false" customHeight="true" outlineLevel="0" collapsed="false">
      <c r="A195" s="13"/>
      <c r="B195" s="211" t="s">
        <v>194</v>
      </c>
      <c r="C195" s="211"/>
      <c r="D195" s="211"/>
      <c r="E195" s="79"/>
      <c r="F195" s="12"/>
      <c r="G195" s="12"/>
      <c r="H195" s="13"/>
      <c r="I195" s="13"/>
      <c r="J195" s="80"/>
      <c r="K195" s="80"/>
      <c r="L195" s="80"/>
    </row>
    <row r="196" customFormat="false" ht="45.75" hidden="false" customHeight="true" outlineLevel="0" collapsed="false">
      <c r="A196" s="14" t="s">
        <v>3</v>
      </c>
      <c r="B196" s="14" t="s">
        <v>4</v>
      </c>
      <c r="C196" s="14" t="s">
        <v>5</v>
      </c>
      <c r="D196" s="15" t="s">
        <v>6</v>
      </c>
      <c r="E196" s="15"/>
      <c r="F196" s="16" t="s">
        <v>7</v>
      </c>
      <c r="G196" s="17" t="s">
        <v>8</v>
      </c>
      <c r="H196" s="18" t="s">
        <v>9</v>
      </c>
      <c r="I196" s="17" t="s">
        <v>10</v>
      </c>
      <c r="J196" s="17"/>
      <c r="K196" s="19" t="s">
        <v>11</v>
      </c>
      <c r="L196" s="19"/>
    </row>
    <row r="197" customFormat="false" ht="20.25" hidden="false" customHeight="true" outlineLevel="0" collapsed="false">
      <c r="A197" s="69"/>
      <c r="B197" s="69"/>
      <c r="C197" s="69"/>
      <c r="D197" s="15" t="s">
        <v>12</v>
      </c>
      <c r="E197" s="15" t="s">
        <v>13</v>
      </c>
      <c r="F197" s="225"/>
      <c r="G197" s="21"/>
      <c r="H197" s="84"/>
      <c r="I197" s="20" t="s">
        <v>12</v>
      </c>
      <c r="J197" s="20" t="s">
        <v>13</v>
      </c>
      <c r="K197" s="20" t="s">
        <v>12</v>
      </c>
      <c r="L197" s="20" t="s">
        <v>13</v>
      </c>
    </row>
    <row r="198" customFormat="false" ht="15" hidden="false" customHeight="false" outlineLevel="0" collapsed="false">
      <c r="A198" s="226" t="n">
        <v>1</v>
      </c>
      <c r="B198" s="227" t="s">
        <v>195</v>
      </c>
      <c r="C198" s="228" t="s">
        <v>36</v>
      </c>
      <c r="D198" s="229" t="n">
        <f aca="false">E198-(E198*0.3)</f>
        <v>420</v>
      </c>
      <c r="E198" s="230" t="n">
        <v>600</v>
      </c>
      <c r="F198" s="231"/>
      <c r="G198" s="167"/>
      <c r="H198" s="216"/>
      <c r="I198" s="137"/>
      <c r="J198" s="232"/>
      <c r="K198" s="27"/>
      <c r="L198" s="27"/>
    </row>
    <row r="199" customFormat="false" ht="15" hidden="false" customHeight="false" outlineLevel="0" collapsed="false">
      <c r="A199" s="226" t="n">
        <v>2</v>
      </c>
      <c r="B199" s="227" t="s">
        <v>196</v>
      </c>
      <c r="C199" s="228" t="s">
        <v>197</v>
      </c>
      <c r="D199" s="229" t="n">
        <f aca="false">E199-(E199*0.3)</f>
        <v>35</v>
      </c>
      <c r="E199" s="230" t="n">
        <v>50</v>
      </c>
      <c r="F199" s="231"/>
      <c r="G199" s="167"/>
      <c r="H199" s="216"/>
      <c r="I199" s="137"/>
      <c r="J199" s="232"/>
      <c r="K199" s="27"/>
      <c r="L199" s="27"/>
    </row>
    <row r="200" customFormat="false" ht="15" hidden="false" customHeight="false" outlineLevel="0" collapsed="false">
      <c r="A200" s="226" t="n">
        <v>3</v>
      </c>
      <c r="B200" s="227" t="s">
        <v>198</v>
      </c>
      <c r="C200" s="228" t="s">
        <v>119</v>
      </c>
      <c r="D200" s="229" t="n">
        <f aca="false">E200-(E200*0.3)</f>
        <v>420</v>
      </c>
      <c r="E200" s="230" t="n">
        <v>600</v>
      </c>
      <c r="F200" s="231"/>
      <c r="G200" s="167"/>
      <c r="H200" s="216"/>
      <c r="I200" s="137"/>
      <c r="J200" s="232"/>
      <c r="K200" s="27"/>
      <c r="L200" s="27"/>
    </row>
    <row r="201" customFormat="false" ht="15" hidden="false" customHeight="false" outlineLevel="0" collapsed="false">
      <c r="A201" s="226" t="n">
        <v>4</v>
      </c>
      <c r="B201" s="227" t="s">
        <v>199</v>
      </c>
      <c r="C201" s="228" t="s">
        <v>36</v>
      </c>
      <c r="D201" s="229" t="n">
        <f aca="false">E201-(E201*0.3)</f>
        <v>630</v>
      </c>
      <c r="E201" s="230" t="n">
        <v>900</v>
      </c>
      <c r="F201" s="231"/>
      <c r="G201" s="167"/>
      <c r="H201" s="216"/>
      <c r="I201" s="137"/>
      <c r="J201" s="232"/>
      <c r="K201" s="27"/>
      <c r="L201" s="27"/>
    </row>
    <row r="202" customFormat="false" ht="15" hidden="false" customHeight="false" outlineLevel="0" collapsed="false">
      <c r="A202" s="226" t="n">
        <v>5</v>
      </c>
      <c r="B202" s="227" t="s">
        <v>200</v>
      </c>
      <c r="C202" s="228" t="s">
        <v>36</v>
      </c>
      <c r="D202" s="229" t="n">
        <f aca="false">E202-(E202*0.3)</f>
        <v>231</v>
      </c>
      <c r="E202" s="230" t="n">
        <v>330</v>
      </c>
      <c r="F202" s="231"/>
      <c r="G202" s="167"/>
      <c r="H202" s="216"/>
      <c r="I202" s="137"/>
      <c r="J202" s="232"/>
      <c r="K202" s="27"/>
      <c r="L202" s="27"/>
    </row>
    <row r="203" customFormat="false" ht="15" hidden="false" customHeight="false" outlineLevel="0" collapsed="false">
      <c r="A203" s="226" t="n">
        <v>6</v>
      </c>
      <c r="B203" s="227" t="s">
        <v>201</v>
      </c>
      <c r="C203" s="228" t="s">
        <v>36</v>
      </c>
      <c r="D203" s="229" t="n">
        <f aca="false">E203-(E203*0.3)</f>
        <v>42</v>
      </c>
      <c r="E203" s="230" t="n">
        <v>60</v>
      </c>
      <c r="F203" s="231"/>
      <c r="G203" s="167"/>
      <c r="H203" s="216"/>
      <c r="I203" s="137"/>
      <c r="J203" s="232"/>
      <c r="K203" s="27"/>
      <c r="L203" s="27"/>
    </row>
    <row r="204" customFormat="false" ht="15" hidden="false" customHeight="false" outlineLevel="0" collapsed="false">
      <c r="A204" s="226" t="n">
        <v>7</v>
      </c>
      <c r="B204" s="227" t="s">
        <v>202</v>
      </c>
      <c r="C204" s="228" t="s">
        <v>36</v>
      </c>
      <c r="D204" s="229" t="n">
        <f aca="false">E204-(E204*0.3)</f>
        <v>35</v>
      </c>
      <c r="E204" s="230" t="n">
        <v>50</v>
      </c>
      <c r="F204" s="231"/>
      <c r="G204" s="167"/>
      <c r="H204" s="216"/>
      <c r="I204" s="137"/>
      <c r="J204" s="232"/>
      <c r="K204" s="27"/>
      <c r="L204" s="27"/>
    </row>
    <row r="205" customFormat="false" ht="15" hidden="false" customHeight="false" outlineLevel="0" collapsed="false">
      <c r="A205" s="226" t="n">
        <v>8</v>
      </c>
      <c r="B205" s="227" t="s">
        <v>203</v>
      </c>
      <c r="C205" s="228" t="s">
        <v>36</v>
      </c>
      <c r="D205" s="229" t="n">
        <f aca="false">E205-(E205*0.3)</f>
        <v>2310</v>
      </c>
      <c r="E205" s="230" t="n">
        <v>3300</v>
      </c>
      <c r="F205" s="231"/>
      <c r="G205" s="167"/>
      <c r="H205" s="216"/>
      <c r="I205" s="137"/>
      <c r="J205" s="232"/>
      <c r="K205" s="27"/>
      <c r="L205" s="27"/>
    </row>
    <row r="206" customFormat="false" ht="15" hidden="false" customHeight="false" outlineLevel="0" collapsed="false">
      <c r="A206" s="226" t="n">
        <v>9</v>
      </c>
      <c r="B206" s="227" t="s">
        <v>204</v>
      </c>
      <c r="C206" s="228" t="s">
        <v>119</v>
      </c>
      <c r="D206" s="229" t="n">
        <f aca="false">E206-(E206*0.3)</f>
        <v>280</v>
      </c>
      <c r="E206" s="230" t="n">
        <v>400</v>
      </c>
      <c r="F206" s="231"/>
      <c r="G206" s="167"/>
      <c r="H206" s="216"/>
      <c r="I206" s="137"/>
      <c r="J206" s="232"/>
      <c r="K206" s="27"/>
      <c r="L206" s="27"/>
    </row>
    <row r="207" customFormat="false" ht="15" hidden="false" customHeight="false" outlineLevel="0" collapsed="false">
      <c r="A207" s="226" t="n">
        <v>10</v>
      </c>
      <c r="B207" s="227" t="s">
        <v>205</v>
      </c>
      <c r="C207" s="228" t="s">
        <v>119</v>
      </c>
      <c r="D207" s="229" t="n">
        <f aca="false">E207-(E207*0.3)</f>
        <v>175</v>
      </c>
      <c r="E207" s="230" t="n">
        <v>250</v>
      </c>
      <c r="F207" s="231"/>
      <c r="G207" s="167"/>
      <c r="H207" s="216"/>
      <c r="I207" s="137"/>
      <c r="J207" s="232"/>
      <c r="K207" s="27"/>
      <c r="L207" s="27"/>
    </row>
    <row r="208" customFormat="false" ht="15" hidden="false" customHeight="false" outlineLevel="0" collapsed="false">
      <c r="A208" s="226" t="n">
        <v>11</v>
      </c>
      <c r="B208" s="227" t="s">
        <v>206</v>
      </c>
      <c r="C208" s="228" t="s">
        <v>36</v>
      </c>
      <c r="D208" s="229" t="n">
        <f aca="false">E208-(E208*0.3)</f>
        <v>77</v>
      </c>
      <c r="E208" s="230" t="n">
        <v>110</v>
      </c>
      <c r="F208" s="231"/>
      <c r="G208" s="167"/>
      <c r="H208" s="216"/>
      <c r="I208" s="137"/>
      <c r="J208" s="232"/>
      <c r="K208" s="27"/>
      <c r="L208" s="27"/>
    </row>
    <row r="209" customFormat="false" ht="15" hidden="false" customHeight="false" outlineLevel="0" collapsed="false">
      <c r="A209" s="226" t="n">
        <v>12</v>
      </c>
      <c r="B209" s="227" t="s">
        <v>207</v>
      </c>
      <c r="C209" s="228" t="s">
        <v>36</v>
      </c>
      <c r="D209" s="229" t="n">
        <f aca="false">E209-(E209*0.3)</f>
        <v>119</v>
      </c>
      <c r="E209" s="230" t="n">
        <v>170</v>
      </c>
      <c r="F209" s="231"/>
      <c r="G209" s="233"/>
      <c r="H209" s="216"/>
      <c r="I209" s="137"/>
      <c r="J209" s="232"/>
      <c r="K209" s="27"/>
      <c r="L209" s="27"/>
    </row>
    <row r="210" customFormat="false" ht="15" hidden="false" customHeight="false" outlineLevel="0" collapsed="false">
      <c r="A210" s="226" t="n">
        <v>13</v>
      </c>
      <c r="B210" s="227" t="s">
        <v>208</v>
      </c>
      <c r="C210" s="228" t="s">
        <v>36</v>
      </c>
      <c r="D210" s="229" t="n">
        <f aca="false">E210-(E210*0.3)</f>
        <v>63</v>
      </c>
      <c r="E210" s="230" t="n">
        <v>90</v>
      </c>
      <c r="F210" s="231"/>
      <c r="G210" s="167"/>
      <c r="H210" s="216"/>
      <c r="I210" s="137"/>
      <c r="J210" s="232"/>
      <c r="K210" s="27"/>
      <c r="L210" s="27"/>
    </row>
    <row r="211" customFormat="false" ht="15" hidden="false" customHeight="false" outlineLevel="0" collapsed="false">
      <c r="A211" s="226" t="n">
        <v>14</v>
      </c>
      <c r="B211" s="227" t="s">
        <v>209</v>
      </c>
      <c r="C211" s="228" t="s">
        <v>197</v>
      </c>
      <c r="D211" s="229" t="n">
        <f aca="false">E211-(E211*0.3)</f>
        <v>1470</v>
      </c>
      <c r="E211" s="230" t="n">
        <v>2100</v>
      </c>
      <c r="F211" s="231"/>
      <c r="G211" s="167"/>
      <c r="H211" s="216"/>
      <c r="I211" s="137"/>
      <c r="J211" s="232"/>
      <c r="K211" s="27"/>
      <c r="L211" s="27"/>
    </row>
    <row r="212" customFormat="false" ht="15" hidden="false" customHeight="false" outlineLevel="0" collapsed="false">
      <c r="A212" s="226" t="n">
        <v>15</v>
      </c>
      <c r="B212" s="227" t="s">
        <v>210</v>
      </c>
      <c r="C212" s="228" t="s">
        <v>36</v>
      </c>
      <c r="D212" s="229" t="n">
        <f aca="false">E212-(E212*0.3)</f>
        <v>14</v>
      </c>
      <c r="E212" s="230" t="n">
        <v>20</v>
      </c>
      <c r="F212" s="231"/>
      <c r="G212" s="167"/>
      <c r="H212" s="216"/>
      <c r="I212" s="137"/>
      <c r="J212" s="232"/>
      <c r="K212" s="27"/>
      <c r="L212" s="27"/>
    </row>
    <row r="213" customFormat="false" ht="15" hidden="false" customHeight="false" outlineLevel="0" collapsed="false">
      <c r="A213" s="226" t="n">
        <v>16</v>
      </c>
      <c r="B213" s="227" t="s">
        <v>211</v>
      </c>
      <c r="C213" s="228" t="s">
        <v>36</v>
      </c>
      <c r="D213" s="229" t="n">
        <f aca="false">E213-(E213*0.3)</f>
        <v>3220</v>
      </c>
      <c r="E213" s="230" t="n">
        <v>4600</v>
      </c>
      <c r="F213" s="231"/>
      <c r="G213" s="233"/>
      <c r="H213" s="216"/>
      <c r="I213" s="137"/>
      <c r="J213" s="232"/>
      <c r="K213" s="27"/>
      <c r="L213" s="27"/>
    </row>
    <row r="214" customFormat="false" ht="15" hidden="false" customHeight="false" outlineLevel="0" collapsed="false">
      <c r="A214" s="226" t="n">
        <v>17</v>
      </c>
      <c r="B214" s="227" t="s">
        <v>212</v>
      </c>
      <c r="C214" s="228" t="s">
        <v>36</v>
      </c>
      <c r="D214" s="229" t="n">
        <f aca="false">E214-(E214*0.3)</f>
        <v>595</v>
      </c>
      <c r="E214" s="230" t="n">
        <v>850</v>
      </c>
      <c r="F214" s="231"/>
      <c r="G214" s="167"/>
      <c r="H214" s="216"/>
      <c r="I214" s="137"/>
      <c r="J214" s="232"/>
      <c r="K214" s="27"/>
      <c r="L214" s="27"/>
    </row>
    <row r="215" customFormat="false" ht="15" hidden="false" customHeight="false" outlineLevel="0" collapsed="false">
      <c r="A215" s="226" t="n">
        <v>18</v>
      </c>
      <c r="B215" s="227" t="s">
        <v>213</v>
      </c>
      <c r="C215" s="228" t="s">
        <v>36</v>
      </c>
      <c r="D215" s="229" t="n">
        <f aca="false">E215-(E215*0.3)</f>
        <v>525</v>
      </c>
      <c r="E215" s="230" t="n">
        <v>750</v>
      </c>
      <c r="F215" s="231"/>
      <c r="G215" s="167"/>
      <c r="H215" s="216"/>
      <c r="I215" s="137"/>
      <c r="J215" s="232"/>
      <c r="K215" s="27"/>
      <c r="L215" s="27"/>
    </row>
    <row r="216" customFormat="false" ht="15" hidden="false" customHeight="false" outlineLevel="0" collapsed="false">
      <c r="A216" s="226" t="n">
        <v>19</v>
      </c>
      <c r="B216" s="227" t="s">
        <v>214</v>
      </c>
      <c r="C216" s="228" t="s">
        <v>36</v>
      </c>
      <c r="D216" s="229" t="n">
        <f aca="false">E216-(E216*0.3)</f>
        <v>91</v>
      </c>
      <c r="E216" s="230" t="n">
        <v>130</v>
      </c>
      <c r="F216" s="231"/>
      <c r="G216" s="167"/>
      <c r="H216" s="216"/>
      <c r="I216" s="137"/>
      <c r="J216" s="232"/>
      <c r="K216" s="27"/>
      <c r="L216" s="27"/>
    </row>
    <row r="217" customFormat="false" ht="15" hidden="false" customHeight="false" outlineLevel="0" collapsed="false">
      <c r="A217" s="226" t="n">
        <v>20</v>
      </c>
      <c r="B217" s="227" t="s">
        <v>215</v>
      </c>
      <c r="C217" s="228" t="s">
        <v>36</v>
      </c>
      <c r="D217" s="229" t="n">
        <f aca="false">E217-(E217*0.3)</f>
        <v>35</v>
      </c>
      <c r="E217" s="230" t="n">
        <v>50</v>
      </c>
      <c r="F217" s="231"/>
      <c r="G217" s="167"/>
      <c r="H217" s="216"/>
      <c r="I217" s="137"/>
      <c r="J217" s="232"/>
      <c r="K217" s="27"/>
      <c r="L217" s="27"/>
    </row>
    <row r="218" customFormat="false" ht="15" hidden="false" customHeight="false" outlineLevel="0" collapsed="false">
      <c r="A218" s="226" t="n">
        <v>21</v>
      </c>
      <c r="B218" s="227" t="s">
        <v>216</v>
      </c>
      <c r="C218" s="228" t="s">
        <v>36</v>
      </c>
      <c r="D218" s="229" t="n">
        <f aca="false">E218-(E218*0.3)</f>
        <v>770</v>
      </c>
      <c r="E218" s="230" t="n">
        <v>1100</v>
      </c>
      <c r="F218" s="231"/>
      <c r="G218" s="167"/>
      <c r="H218" s="216"/>
      <c r="I218" s="137"/>
      <c r="J218" s="232"/>
      <c r="K218" s="27"/>
      <c r="L218" s="27"/>
    </row>
    <row r="219" customFormat="false" ht="15" hidden="false" customHeight="false" outlineLevel="0" collapsed="false">
      <c r="A219" s="226" t="n">
        <v>22</v>
      </c>
      <c r="B219" s="227" t="s">
        <v>217</v>
      </c>
      <c r="C219" s="228" t="s">
        <v>197</v>
      </c>
      <c r="D219" s="229" t="n">
        <f aca="false">E219-(E219*0.3)</f>
        <v>1330</v>
      </c>
      <c r="E219" s="230" t="n">
        <v>1900</v>
      </c>
      <c r="F219" s="231"/>
      <c r="G219" s="167"/>
      <c r="H219" s="216"/>
      <c r="I219" s="137"/>
      <c r="J219" s="232"/>
      <c r="K219" s="27"/>
      <c r="L219" s="27"/>
    </row>
    <row r="220" customFormat="false" ht="15" hidden="false" customHeight="false" outlineLevel="0" collapsed="false">
      <c r="A220" s="226" t="n">
        <v>23</v>
      </c>
      <c r="B220" s="227" t="s">
        <v>218</v>
      </c>
      <c r="C220" s="228" t="s">
        <v>36</v>
      </c>
      <c r="D220" s="229" t="n">
        <f aca="false">E220-(E220*0.3)</f>
        <v>2240</v>
      </c>
      <c r="E220" s="230" t="n">
        <v>3200</v>
      </c>
      <c r="F220" s="231"/>
      <c r="G220" s="167"/>
      <c r="H220" s="216"/>
      <c r="I220" s="137"/>
      <c r="J220" s="232"/>
      <c r="K220" s="27"/>
      <c r="L220" s="27"/>
    </row>
    <row r="221" customFormat="false" ht="15" hidden="false" customHeight="false" outlineLevel="0" collapsed="false">
      <c r="A221" s="226" t="n">
        <v>24</v>
      </c>
      <c r="B221" s="227" t="s">
        <v>219</v>
      </c>
      <c r="C221" s="228" t="s">
        <v>119</v>
      </c>
      <c r="D221" s="229" t="n">
        <f aca="false">E221-(E221*0.3)</f>
        <v>665</v>
      </c>
      <c r="E221" s="230" t="n">
        <v>950</v>
      </c>
      <c r="F221" s="231"/>
      <c r="G221" s="167"/>
      <c r="H221" s="216"/>
      <c r="I221" s="137"/>
      <c r="J221" s="232"/>
      <c r="K221" s="27"/>
      <c r="L221" s="27"/>
    </row>
    <row r="222" customFormat="false" ht="15" hidden="false" customHeight="false" outlineLevel="0" collapsed="false">
      <c r="A222" s="226" t="n">
        <v>25</v>
      </c>
      <c r="B222" s="227" t="s">
        <v>220</v>
      </c>
      <c r="C222" s="228" t="s">
        <v>197</v>
      </c>
      <c r="D222" s="229" t="n">
        <f aca="false">E222-(E222*0.3)</f>
        <v>1050</v>
      </c>
      <c r="E222" s="230" t="n">
        <v>1500</v>
      </c>
      <c r="F222" s="231"/>
      <c r="G222" s="167"/>
      <c r="H222" s="216"/>
      <c r="I222" s="137"/>
      <c r="J222" s="232"/>
      <c r="K222" s="27"/>
      <c r="L222" s="27"/>
    </row>
    <row r="223" customFormat="false" ht="15" hidden="false" customHeight="false" outlineLevel="0" collapsed="false">
      <c r="A223" s="226" t="n">
        <v>26</v>
      </c>
      <c r="B223" s="227" t="s">
        <v>221</v>
      </c>
      <c r="C223" s="228" t="s">
        <v>119</v>
      </c>
      <c r="D223" s="229" t="n">
        <f aca="false">E223-(E223*0.3)</f>
        <v>1540</v>
      </c>
      <c r="E223" s="230" t="n">
        <v>2200</v>
      </c>
      <c r="F223" s="231"/>
      <c r="G223" s="167"/>
      <c r="H223" s="216"/>
      <c r="I223" s="137"/>
      <c r="J223" s="232"/>
      <c r="K223" s="27"/>
      <c r="L223" s="27"/>
    </row>
    <row r="224" customFormat="false" ht="15" hidden="false" customHeight="false" outlineLevel="0" collapsed="false">
      <c r="A224" s="226" t="n">
        <v>27</v>
      </c>
      <c r="B224" s="227" t="s">
        <v>222</v>
      </c>
      <c r="C224" s="228" t="s">
        <v>36</v>
      </c>
      <c r="D224" s="229" t="n">
        <f aca="false">E224-(E224*0.3)</f>
        <v>630</v>
      </c>
      <c r="E224" s="230" t="n">
        <v>900</v>
      </c>
      <c r="F224" s="231"/>
      <c r="G224" s="167"/>
      <c r="H224" s="216"/>
      <c r="I224" s="137"/>
      <c r="J224" s="232"/>
      <c r="K224" s="27"/>
      <c r="L224" s="27"/>
    </row>
    <row r="225" customFormat="false" ht="15" hidden="false" customHeight="false" outlineLevel="0" collapsed="false">
      <c r="A225" s="226" t="n">
        <v>28</v>
      </c>
      <c r="B225" s="227" t="s">
        <v>223</v>
      </c>
      <c r="C225" s="228" t="s">
        <v>197</v>
      </c>
      <c r="D225" s="229" t="n">
        <f aca="false">E225-(E225*0.3)</f>
        <v>469</v>
      </c>
      <c r="E225" s="230" t="n">
        <v>670</v>
      </c>
      <c r="F225" s="231"/>
      <c r="G225" s="233"/>
      <c r="H225" s="216"/>
      <c r="I225" s="137"/>
      <c r="J225" s="232"/>
      <c r="K225" s="27"/>
      <c r="L225" s="27"/>
    </row>
    <row r="226" customFormat="false" ht="15" hidden="false" customHeight="false" outlineLevel="0" collapsed="false">
      <c r="A226" s="234" t="n">
        <v>29</v>
      </c>
      <c r="B226" s="227" t="s">
        <v>224</v>
      </c>
      <c r="C226" s="228" t="s">
        <v>36</v>
      </c>
      <c r="D226" s="229" t="n">
        <f aca="false">E226-(E226*0.3)</f>
        <v>31.5</v>
      </c>
      <c r="E226" s="230" t="n">
        <v>45</v>
      </c>
      <c r="F226" s="231"/>
      <c r="G226" s="233"/>
      <c r="H226" s="216"/>
      <c r="I226" s="137"/>
      <c r="J226" s="232"/>
      <c r="K226" s="27"/>
      <c r="L226" s="27"/>
    </row>
    <row r="227" customFormat="false" ht="15" hidden="false" customHeight="false" outlineLevel="0" collapsed="false">
      <c r="A227" s="234" t="n">
        <v>30</v>
      </c>
      <c r="B227" s="227" t="s">
        <v>225</v>
      </c>
      <c r="C227" s="228" t="s">
        <v>79</v>
      </c>
      <c r="D227" s="229" t="n">
        <f aca="false">E227-(E227*0.3)</f>
        <v>210</v>
      </c>
      <c r="E227" s="230" t="n">
        <v>300</v>
      </c>
      <c r="F227" s="231"/>
      <c r="G227" s="233"/>
      <c r="H227" s="216"/>
      <c r="I227" s="137"/>
      <c r="J227" s="232"/>
      <c r="K227" s="27"/>
      <c r="L227" s="27"/>
    </row>
    <row r="228" customFormat="false" ht="15" hidden="false" customHeight="false" outlineLevel="0" collapsed="false">
      <c r="A228" s="234" t="n">
        <v>31</v>
      </c>
      <c r="B228" s="227" t="s">
        <v>226</v>
      </c>
      <c r="C228" s="228" t="s">
        <v>24</v>
      </c>
      <c r="D228" s="229" t="n">
        <f aca="false">E228-(E228*0.3)</f>
        <v>14</v>
      </c>
      <c r="E228" s="230" t="n">
        <v>20</v>
      </c>
      <c r="F228" s="231"/>
      <c r="G228" s="233"/>
      <c r="H228" s="216"/>
      <c r="I228" s="137"/>
      <c r="J228" s="232"/>
      <c r="K228" s="27"/>
      <c r="L228" s="27"/>
    </row>
    <row r="229" customFormat="false" ht="15" hidden="false" customHeight="false" outlineLevel="0" collapsed="false">
      <c r="A229" s="234" t="n">
        <v>32</v>
      </c>
      <c r="B229" s="227" t="s">
        <v>227</v>
      </c>
      <c r="C229" s="228" t="s">
        <v>32</v>
      </c>
      <c r="D229" s="229" t="n">
        <f aca="false">E229-(E229*0.3)</f>
        <v>245</v>
      </c>
      <c r="E229" s="230" t="n">
        <v>350</v>
      </c>
      <c r="F229" s="231"/>
      <c r="G229" s="233"/>
      <c r="H229" s="216"/>
      <c r="I229" s="137"/>
      <c r="J229" s="232"/>
      <c r="K229" s="27"/>
      <c r="L229" s="27"/>
    </row>
    <row r="230" customFormat="false" ht="15" hidden="false" customHeight="false" outlineLevel="0" collapsed="false">
      <c r="A230" s="234" t="n">
        <v>33</v>
      </c>
      <c r="B230" s="227" t="s">
        <v>228</v>
      </c>
      <c r="C230" s="228" t="s">
        <v>24</v>
      </c>
      <c r="D230" s="229" t="n">
        <f aca="false">E230-(E230*0.3)</f>
        <v>280</v>
      </c>
      <c r="E230" s="230" t="n">
        <v>400</v>
      </c>
      <c r="F230" s="231"/>
      <c r="G230" s="233"/>
      <c r="H230" s="216"/>
      <c r="I230" s="137"/>
      <c r="J230" s="232"/>
      <c r="K230" s="27"/>
      <c r="L230" s="27"/>
    </row>
    <row r="231" customFormat="false" ht="15" hidden="false" customHeight="false" outlineLevel="0" collapsed="false">
      <c r="A231" s="234" t="n">
        <v>34</v>
      </c>
      <c r="B231" s="227" t="s">
        <v>229</v>
      </c>
      <c r="C231" s="228" t="s">
        <v>24</v>
      </c>
      <c r="D231" s="229" t="n">
        <f aca="false">E231-(E231*0.3)</f>
        <v>25.2</v>
      </c>
      <c r="E231" s="230" t="n">
        <v>36</v>
      </c>
      <c r="F231" s="231"/>
      <c r="G231" s="233"/>
      <c r="H231" s="216"/>
      <c r="I231" s="137"/>
      <c r="J231" s="232"/>
      <c r="K231" s="27"/>
      <c r="L231" s="27"/>
    </row>
    <row r="232" customFormat="false" ht="15" hidden="false" customHeight="false" outlineLevel="0" collapsed="false">
      <c r="A232" s="234" t="n">
        <v>35</v>
      </c>
      <c r="B232" s="227" t="s">
        <v>230</v>
      </c>
      <c r="C232" s="228" t="s">
        <v>79</v>
      </c>
      <c r="D232" s="229" t="n">
        <f aca="false">E232-(E232*0.3)</f>
        <v>1610</v>
      </c>
      <c r="E232" s="230" t="n">
        <v>2300</v>
      </c>
      <c r="F232" s="231"/>
      <c r="G232" s="233"/>
      <c r="H232" s="216"/>
      <c r="I232" s="137"/>
      <c r="J232" s="232"/>
      <c r="K232" s="27"/>
      <c r="L232" s="27"/>
    </row>
    <row r="233" customFormat="false" ht="15" hidden="false" customHeight="false" outlineLevel="0" collapsed="false">
      <c r="A233" s="65"/>
      <c r="B233" s="65"/>
      <c r="C233" s="65"/>
      <c r="D233" s="93"/>
      <c r="E233" s="66" t="s">
        <v>113</v>
      </c>
      <c r="F233" s="123"/>
      <c r="G233" s="65"/>
      <c r="H233" s="123"/>
      <c r="I233" s="124"/>
      <c r="J233" s="223"/>
      <c r="K233" s="123"/>
      <c r="L233" s="124"/>
    </row>
    <row r="234" customFormat="false" ht="33" hidden="false" customHeight="true" outlineLevel="0" collapsed="false">
      <c r="A234" s="235"/>
      <c r="B234" s="236" t="s">
        <v>231</v>
      </c>
      <c r="C234" s="236"/>
      <c r="D234" s="236"/>
      <c r="E234" s="236"/>
      <c r="F234" s="151"/>
      <c r="G234" s="151"/>
      <c r="H234" s="178" t="s">
        <v>114</v>
      </c>
      <c r="I234" s="179"/>
      <c r="J234" s="80"/>
      <c r="K234" s="80"/>
      <c r="L234" s="235"/>
    </row>
    <row r="235" customFormat="false" ht="367.5" hidden="false" customHeight="true" outlineLevel="0" collapsed="false">
      <c r="A235" s="3"/>
      <c r="B235" s="76" t="s">
        <v>232</v>
      </c>
      <c r="C235" s="76"/>
      <c r="D235" s="76"/>
      <c r="E235" s="76"/>
      <c r="F235" s="76"/>
      <c r="G235" s="76"/>
      <c r="H235" s="76"/>
      <c r="I235" s="76"/>
      <c r="J235" s="76"/>
      <c r="K235" s="76"/>
      <c r="L235" s="76"/>
    </row>
    <row r="236" customFormat="false" ht="15" hidden="false" customHeight="false" outlineLevel="0" collapsed="false">
      <c r="A236" s="3"/>
      <c r="B236" s="3"/>
      <c r="C236" s="3"/>
      <c r="D236" s="3"/>
      <c r="E236" s="5"/>
      <c r="F236" s="6"/>
      <c r="G236" s="7"/>
      <c r="H236" s="6"/>
      <c r="I236" s="8"/>
      <c r="J236" s="80"/>
      <c r="K236" s="80"/>
      <c r="L236" s="80"/>
    </row>
    <row r="237" customFormat="false" ht="15" hidden="false" customHeight="false" outlineLevel="0" collapsed="false">
      <c r="A237" s="3"/>
      <c r="B237" s="3"/>
      <c r="C237" s="3"/>
      <c r="D237" s="3"/>
      <c r="E237" s="5"/>
      <c r="F237" s="6"/>
      <c r="G237" s="7"/>
      <c r="H237" s="6"/>
      <c r="I237" s="8"/>
      <c r="J237" s="80"/>
      <c r="K237" s="80"/>
      <c r="L237" s="80"/>
    </row>
    <row r="238" customFormat="false" ht="15" hidden="false" customHeight="false" outlineLevel="0" collapsed="false">
      <c r="A238" s="3"/>
      <c r="B238" s="80"/>
      <c r="C238" s="80"/>
      <c r="D238" s="80"/>
      <c r="E238" s="237"/>
      <c r="F238" s="80"/>
      <c r="G238" s="80"/>
      <c r="H238" s="80"/>
      <c r="I238" s="80"/>
      <c r="J238" s="80"/>
      <c r="K238" s="80"/>
      <c r="L238" s="80"/>
    </row>
    <row r="239" customFormat="false" ht="15" hidden="false" customHeight="false" outlineLevel="0" collapsed="false">
      <c r="A239" s="80"/>
      <c r="B239" s="238"/>
      <c r="C239" s="238"/>
      <c r="D239" s="238"/>
      <c r="E239" s="237"/>
      <c r="F239" s="80"/>
      <c r="G239" s="80"/>
      <c r="H239" s="239"/>
      <c r="I239" s="80"/>
      <c r="J239" s="80"/>
      <c r="K239" s="80"/>
      <c r="L239" s="80"/>
    </row>
    <row r="240" customFormat="false" ht="15" hidden="false" customHeight="false" outlineLevel="0" collapsed="false">
      <c r="A240" s="80"/>
      <c r="B240" s="80"/>
      <c r="C240" s="80"/>
      <c r="D240" s="80"/>
      <c r="E240" s="237"/>
      <c r="F240" s="80"/>
      <c r="G240" s="80"/>
      <c r="H240" s="80"/>
      <c r="I240" s="80"/>
      <c r="J240" s="80"/>
      <c r="K240" s="80"/>
      <c r="L240" s="80"/>
    </row>
    <row r="241" customFormat="false" ht="15" hidden="false" customHeight="false" outlineLevel="0" collapsed="false">
      <c r="A241" s="80"/>
      <c r="B241" s="240" t="s">
        <v>114</v>
      </c>
      <c r="C241" s="240"/>
      <c r="D241" s="240"/>
      <c r="E241" s="237"/>
      <c r="F241" s="80"/>
      <c r="G241" s="80"/>
      <c r="H241" s="80"/>
      <c r="I241" s="80"/>
      <c r="J241" s="80"/>
      <c r="K241" s="80"/>
      <c r="L241" s="80"/>
    </row>
    <row r="242" customFormat="false" ht="15" hidden="false" customHeight="false" outlineLevel="0" collapsed="false">
      <c r="A242" s="80"/>
      <c r="B242" s="80"/>
      <c r="C242" s="80"/>
      <c r="D242" s="80"/>
      <c r="E242" s="237"/>
      <c r="F242" s="80"/>
      <c r="G242" s="80"/>
      <c r="H242" s="80"/>
      <c r="I242" s="80"/>
      <c r="J242" s="80"/>
      <c r="K242" s="80"/>
      <c r="L242" s="80"/>
    </row>
    <row r="243" customFormat="false" ht="15" hidden="false" customHeight="false" outlineLevel="0" collapsed="false">
      <c r="A243" s="80"/>
      <c r="B243" s="80"/>
      <c r="C243" s="80"/>
      <c r="D243" s="80"/>
      <c r="E243" s="237"/>
      <c r="F243" s="80"/>
      <c r="G243" s="80"/>
      <c r="H243" s="80"/>
      <c r="I243" s="80"/>
      <c r="J243" s="80"/>
      <c r="K243" s="80"/>
      <c r="L243" s="80"/>
    </row>
    <row r="244" customFormat="false" ht="15" hidden="false" customHeight="false" outlineLevel="0" collapsed="false">
      <c r="A244" s="80"/>
      <c r="B244" s="80"/>
      <c r="C244" s="80"/>
      <c r="D244" s="80"/>
      <c r="E244" s="237"/>
      <c r="F244" s="80"/>
      <c r="G244" s="80"/>
      <c r="H244" s="80"/>
      <c r="I244" s="80"/>
      <c r="J244" s="80"/>
      <c r="K244" s="80"/>
      <c r="L244" s="80"/>
    </row>
    <row r="245" customFormat="false" ht="15" hidden="false" customHeight="false" outlineLevel="0" collapsed="false">
      <c r="A245" s="80"/>
      <c r="B245" s="80"/>
      <c r="C245" s="80"/>
      <c r="D245" s="80"/>
      <c r="E245" s="237"/>
      <c r="F245" s="80"/>
      <c r="G245" s="80"/>
      <c r="H245" s="80"/>
      <c r="I245" s="80"/>
      <c r="J245" s="80"/>
      <c r="K245" s="80"/>
      <c r="L245" s="80"/>
    </row>
    <row r="246" customFormat="false" ht="15" hidden="false" customHeight="false" outlineLevel="0" collapsed="false">
      <c r="A246" s="80"/>
      <c r="B246" s="80"/>
      <c r="C246" s="80"/>
      <c r="D246" s="80"/>
      <c r="E246" s="237"/>
      <c r="F246" s="80"/>
      <c r="G246" s="80"/>
      <c r="H246" s="80"/>
      <c r="I246" s="80"/>
      <c r="J246" s="80"/>
      <c r="K246" s="80"/>
      <c r="L246" s="80"/>
    </row>
    <row r="247" customFormat="false" ht="15" hidden="false" customHeight="false" outlineLevel="0" collapsed="false">
      <c r="A247" s="80"/>
      <c r="B247" s="80"/>
      <c r="C247" s="80"/>
      <c r="D247" s="80"/>
      <c r="E247" s="237"/>
      <c r="F247" s="80"/>
      <c r="G247" s="80"/>
      <c r="H247" s="80"/>
      <c r="I247" s="80"/>
      <c r="J247" s="80"/>
      <c r="K247" s="80"/>
      <c r="L247" s="80"/>
    </row>
    <row r="248" customFormat="false" ht="15" hidden="false" customHeight="false" outlineLevel="0" collapsed="false">
      <c r="A248" s="80"/>
      <c r="B248" s="80"/>
      <c r="C248" s="80"/>
      <c r="D248" s="80"/>
      <c r="E248" s="237"/>
      <c r="F248" s="80"/>
      <c r="G248" s="80"/>
      <c r="H248" s="80"/>
      <c r="I248" s="80"/>
      <c r="J248" s="80"/>
      <c r="K248" s="80"/>
      <c r="L248" s="80"/>
    </row>
    <row r="249" customFormat="false" ht="15" hidden="false" customHeight="false" outlineLevel="0" collapsed="false">
      <c r="A249" s="80"/>
      <c r="B249" s="80"/>
      <c r="C249" s="80"/>
      <c r="D249" s="80"/>
      <c r="E249" s="237"/>
      <c r="F249" s="80"/>
      <c r="G249" s="80"/>
      <c r="H249" s="80"/>
      <c r="I249" s="80"/>
      <c r="J249" s="80"/>
      <c r="K249" s="80"/>
      <c r="L249" s="80"/>
    </row>
    <row r="250" customFormat="false" ht="15" hidden="false" customHeight="false" outlineLevel="0" collapsed="false">
      <c r="A250" s="80"/>
      <c r="B250" s="80"/>
      <c r="C250" s="80"/>
      <c r="D250" s="80"/>
      <c r="E250" s="237"/>
      <c r="F250" s="80"/>
      <c r="G250" s="80"/>
      <c r="H250" s="80"/>
      <c r="I250" s="80"/>
      <c r="J250" s="80"/>
      <c r="K250" s="80"/>
      <c r="L250" s="80"/>
    </row>
    <row r="251" customFormat="false" ht="15" hidden="false" customHeight="false" outlineLevel="0" collapsed="false">
      <c r="A251" s="80"/>
      <c r="B251" s="80"/>
      <c r="C251" s="80"/>
      <c r="D251" s="80"/>
      <c r="E251" s="237"/>
      <c r="F251" s="80"/>
      <c r="G251" s="80"/>
      <c r="H251" s="80"/>
      <c r="I251" s="80"/>
      <c r="J251" s="80"/>
      <c r="K251" s="80"/>
      <c r="L251" s="80"/>
    </row>
    <row r="252" customFormat="false" ht="15" hidden="false" customHeight="false" outlineLevel="0" collapsed="false">
      <c r="A252" s="80"/>
      <c r="B252" s="80"/>
      <c r="C252" s="80"/>
      <c r="D252" s="80"/>
      <c r="E252" s="237"/>
      <c r="F252" s="80"/>
      <c r="G252" s="80"/>
      <c r="H252" s="80"/>
      <c r="I252" s="80"/>
      <c r="J252" s="80"/>
      <c r="K252" s="80"/>
      <c r="L252" s="80"/>
    </row>
    <row r="253" customFormat="false" ht="15" hidden="false" customHeight="false" outlineLevel="0" collapsed="false">
      <c r="A253" s="80"/>
      <c r="B253" s="80"/>
      <c r="C253" s="80"/>
      <c r="D253" s="80"/>
      <c r="E253" s="237"/>
      <c r="F253" s="80"/>
      <c r="G253" s="80"/>
      <c r="H253" s="80"/>
      <c r="I253" s="80"/>
      <c r="J253" s="80"/>
      <c r="K253" s="80"/>
      <c r="L253" s="80"/>
    </row>
    <row r="254" customFormat="false" ht="15" hidden="false" customHeight="false" outlineLevel="0" collapsed="false">
      <c r="A254" s="80"/>
      <c r="B254" s="80"/>
      <c r="C254" s="80"/>
      <c r="D254" s="80"/>
      <c r="E254" s="237"/>
      <c r="F254" s="80"/>
      <c r="G254" s="80"/>
      <c r="H254" s="80"/>
      <c r="I254" s="80"/>
      <c r="J254" s="80"/>
      <c r="K254" s="80"/>
      <c r="L254" s="80"/>
    </row>
    <row r="255" customFormat="false" ht="15" hidden="false" customHeight="false" outlineLevel="0" collapsed="false">
      <c r="A255" s="80"/>
      <c r="B255" s="80"/>
      <c r="C255" s="80"/>
      <c r="D255" s="80"/>
      <c r="E255" s="237"/>
      <c r="F255" s="80"/>
      <c r="G255" s="80"/>
      <c r="H255" s="80"/>
      <c r="I255" s="80"/>
      <c r="J255" s="80"/>
      <c r="K255" s="80"/>
      <c r="L255" s="80"/>
    </row>
    <row r="256" customFormat="false" ht="15" hidden="false" customHeight="false" outlineLevel="0" collapsed="false">
      <c r="A256" s="80"/>
      <c r="B256" s="80"/>
      <c r="C256" s="80"/>
      <c r="D256" s="80"/>
      <c r="E256" s="237"/>
      <c r="F256" s="80"/>
      <c r="G256" s="80"/>
      <c r="H256" s="80"/>
      <c r="I256" s="80"/>
      <c r="J256" s="80"/>
      <c r="K256" s="80"/>
      <c r="L256" s="80"/>
    </row>
    <row r="257" customFormat="false" ht="15" hidden="false" customHeight="false" outlineLevel="0" collapsed="false">
      <c r="A257" s="80"/>
      <c r="B257" s="80"/>
      <c r="C257" s="80"/>
      <c r="D257" s="80"/>
      <c r="E257" s="237"/>
      <c r="F257" s="80"/>
      <c r="G257" s="80"/>
      <c r="H257" s="80"/>
      <c r="I257" s="80"/>
      <c r="J257" s="80"/>
      <c r="K257" s="80"/>
      <c r="L257" s="80"/>
    </row>
    <row r="258" customFormat="false" ht="15" hidden="false" customHeight="false" outlineLevel="0" collapsed="false">
      <c r="A258" s="80"/>
      <c r="B258" s="80"/>
      <c r="C258" s="80"/>
      <c r="D258" s="80"/>
      <c r="E258" s="237"/>
      <c r="F258" s="80"/>
      <c r="G258" s="80"/>
      <c r="H258" s="80"/>
      <c r="I258" s="80"/>
      <c r="J258" s="80"/>
      <c r="K258" s="80"/>
      <c r="L258" s="80"/>
    </row>
    <row r="259" customFormat="false" ht="15" hidden="false" customHeight="false" outlineLevel="0" collapsed="false">
      <c r="A259" s="80"/>
      <c r="B259" s="80"/>
      <c r="C259" s="80"/>
      <c r="D259" s="80"/>
      <c r="E259" s="237"/>
      <c r="F259" s="80"/>
      <c r="G259" s="80"/>
      <c r="H259" s="80"/>
      <c r="I259" s="80"/>
      <c r="J259" s="80"/>
      <c r="K259" s="80"/>
      <c r="L259" s="80"/>
    </row>
    <row r="260" customFormat="false" ht="15" hidden="false" customHeight="false" outlineLevel="0" collapsed="false">
      <c r="A260" s="80"/>
      <c r="B260" s="80"/>
      <c r="C260" s="80"/>
      <c r="D260" s="80"/>
      <c r="E260" s="237"/>
      <c r="F260" s="80"/>
      <c r="G260" s="80"/>
      <c r="H260" s="80"/>
      <c r="I260" s="80"/>
      <c r="J260" s="80"/>
      <c r="K260" s="80"/>
      <c r="L260" s="80"/>
    </row>
    <row r="261" customFormat="false" ht="15" hidden="false" customHeight="false" outlineLevel="0" collapsed="false">
      <c r="A261" s="80"/>
      <c r="B261" s="80"/>
      <c r="C261" s="80"/>
      <c r="D261" s="80"/>
      <c r="E261" s="237"/>
      <c r="F261" s="80"/>
      <c r="G261" s="80"/>
      <c r="H261" s="80"/>
      <c r="I261" s="80"/>
      <c r="J261" s="80"/>
      <c r="K261" s="80"/>
      <c r="L261" s="80"/>
    </row>
    <row r="262" customFormat="false" ht="15" hidden="false" customHeight="false" outlineLevel="0" collapsed="false">
      <c r="A262" s="80"/>
      <c r="B262" s="80"/>
      <c r="C262" s="80"/>
      <c r="D262" s="80"/>
      <c r="E262" s="237"/>
      <c r="F262" s="80"/>
      <c r="G262" s="80"/>
      <c r="H262" s="80"/>
      <c r="I262" s="80"/>
      <c r="J262" s="80"/>
      <c r="K262" s="80"/>
      <c r="L262" s="80"/>
    </row>
    <row r="263" customFormat="false" ht="15" hidden="false" customHeight="false" outlineLevel="0" collapsed="false">
      <c r="A263" s="80"/>
      <c r="B263" s="80"/>
      <c r="C263" s="80"/>
      <c r="D263" s="80"/>
      <c r="E263" s="237"/>
      <c r="F263" s="80"/>
      <c r="G263" s="80"/>
      <c r="H263" s="80"/>
      <c r="I263" s="80"/>
      <c r="J263" s="80"/>
      <c r="K263" s="80"/>
      <c r="L263" s="80"/>
    </row>
    <row r="264" customFormat="false" ht="15" hidden="false" customHeight="false" outlineLevel="0" collapsed="false">
      <c r="A264" s="80"/>
      <c r="B264" s="80"/>
      <c r="C264" s="80"/>
      <c r="D264" s="80"/>
      <c r="E264" s="237"/>
      <c r="F264" s="80"/>
      <c r="G264" s="80"/>
      <c r="H264" s="80"/>
      <c r="I264" s="80"/>
      <c r="J264" s="80"/>
      <c r="K264" s="80"/>
      <c r="L264" s="80"/>
    </row>
    <row r="265" customFormat="false" ht="15" hidden="false" customHeight="false" outlineLevel="0" collapsed="false">
      <c r="A265" s="80"/>
      <c r="B265" s="80"/>
      <c r="C265" s="80"/>
      <c r="D265" s="80"/>
      <c r="E265" s="237"/>
      <c r="F265" s="80"/>
      <c r="G265" s="80"/>
      <c r="H265" s="80"/>
      <c r="I265" s="80"/>
      <c r="J265" s="80"/>
      <c r="K265" s="80"/>
      <c r="L265" s="80"/>
    </row>
    <row r="266" customFormat="false" ht="15" hidden="false" customHeight="false" outlineLevel="0" collapsed="false">
      <c r="A266" s="80"/>
      <c r="B266" s="80"/>
      <c r="C266" s="80"/>
      <c r="D266" s="80"/>
      <c r="E266" s="237"/>
      <c r="F266" s="80"/>
      <c r="G266" s="80"/>
      <c r="H266" s="80"/>
      <c r="I266" s="80"/>
      <c r="J266" s="80"/>
      <c r="K266" s="80"/>
      <c r="L266" s="80"/>
    </row>
    <row r="267" customFormat="false" ht="15" hidden="false" customHeight="false" outlineLevel="0" collapsed="false">
      <c r="A267" s="80"/>
    </row>
  </sheetData>
  <mergeCells count="42">
    <mergeCell ref="B3:G3"/>
    <mergeCell ref="D4:E4"/>
    <mergeCell ref="I4:J4"/>
    <mergeCell ref="K4:L4"/>
    <mergeCell ref="B97:E97"/>
    <mergeCell ref="B98:L98"/>
    <mergeCell ref="D101:E101"/>
    <mergeCell ref="I101:J101"/>
    <mergeCell ref="K101:L101"/>
    <mergeCell ref="B105:D105"/>
    <mergeCell ref="B106:L106"/>
    <mergeCell ref="B107:E107"/>
    <mergeCell ref="D108:E108"/>
    <mergeCell ref="I108:J108"/>
    <mergeCell ref="K108:L108"/>
    <mergeCell ref="B122:G122"/>
    <mergeCell ref="B123:L123"/>
    <mergeCell ref="D126:E126"/>
    <mergeCell ref="I126:J126"/>
    <mergeCell ref="K126:L126"/>
    <mergeCell ref="B138:L138"/>
    <mergeCell ref="D140:E140"/>
    <mergeCell ref="I140:J140"/>
    <mergeCell ref="K140:L140"/>
    <mergeCell ref="B146:E146"/>
    <mergeCell ref="B147:L147"/>
    <mergeCell ref="B148:E148"/>
    <mergeCell ref="D149:E149"/>
    <mergeCell ref="I149:J149"/>
    <mergeCell ref="K149:L149"/>
    <mergeCell ref="B184:L184"/>
    <mergeCell ref="B186:D186"/>
    <mergeCell ref="D187:E187"/>
    <mergeCell ref="I187:J187"/>
    <mergeCell ref="K187:L187"/>
    <mergeCell ref="B193:L193"/>
    <mergeCell ref="B195:D195"/>
    <mergeCell ref="D196:E196"/>
    <mergeCell ref="I196:J196"/>
    <mergeCell ref="K196:L196"/>
    <mergeCell ref="B234:E234"/>
    <mergeCell ref="B235:L23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tableParts>
    <tablePart r:id="rId1"/>
  </tableParts>
</worksheet>
</file>

<file path=docProps/app.xml><?xml version="1.0" encoding="utf-8"?>
<Properties xmlns="http://schemas.openxmlformats.org/officeDocument/2006/extended-properties" xmlns:vt="http://schemas.openxmlformats.org/officeDocument/2006/docPropsVTypes">
  <Template/>
  <TotalTime>577</TotalTime>
  <Application>LibreOffice/24.2.3.2$Windows_X86_64 LibreOffice_project/433d9c2ded56988e8a90e6b2e771ee4e6a5ab2ba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2021-09-16T07:27:50Z</dcterms:created>
  <dc:creator>user</dc:creator>
  <dc:description/>
  <dc:language>pl-PL</dc:language>
  <cp:lastModifiedBy>Szpital Tuchola</cp:lastModifiedBy>
  <cp:lastPrinted>2023-10-18T09:52:54Z</cp:lastPrinted>
  <dcterms:modified xsi:type="dcterms:W3CDTF">2024-11-05T10:46:20Z</dcterms:modified>
  <cp:revision>28</cp:revision>
  <dc:subject/>
  <dc:title/>
</cp:coreProperties>
</file>

<file path=docProps/custom.xml><?xml version="1.0" encoding="utf-8"?>
<Properties xmlns="http://schemas.openxmlformats.org/officeDocument/2006/custom-properties" xmlns:vt="http://schemas.openxmlformats.org/officeDocument/2006/docPropsVTypes"/>
</file>