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16.09.2022\Monika\Moje\Pozostałe jedn\2024\SP11\"/>
    </mc:Choice>
  </mc:AlternateContent>
  <bookViews>
    <workbookView xWindow="0" yWindow="0" windowWidth="10920" windowHeight="9516" firstSheet="2" activeTab="4"/>
  </bookViews>
  <sheets>
    <sheet name="Część 1 -art. rybne i konser" sheetId="1" r:id="rId1"/>
    <sheet name="Część 2 - owoce i warzywa mrożo" sheetId="2" r:id="rId2"/>
    <sheet name="Część 3 - prod. zwierzęce, mięs" sheetId="3" r:id="rId3"/>
    <sheet name="Część 4 - art. ogólnospożywcze" sheetId="4" r:id="rId4"/>
    <sheet name="Część 5 - warzywa i owoce śwież" sheetId="5" r:id="rId5"/>
  </sheets>
  <calcPr calcId="162913"/>
</workbook>
</file>

<file path=xl/calcChain.xml><?xml version="1.0" encoding="utf-8"?>
<calcChain xmlns="http://schemas.openxmlformats.org/spreadsheetml/2006/main">
  <c r="H14" i="4" l="1"/>
  <c r="I14" i="4"/>
  <c r="H15" i="4"/>
  <c r="I15" i="4"/>
  <c r="H16" i="4"/>
  <c r="I16" i="4"/>
  <c r="H17" i="4"/>
  <c r="I17" i="4"/>
  <c r="H18" i="4"/>
  <c r="I18" i="4" s="1"/>
  <c r="H19" i="4"/>
  <c r="I19" i="4" s="1"/>
  <c r="H20" i="4"/>
  <c r="I20" i="4"/>
  <c r="H21" i="4"/>
  <c r="I21" i="4"/>
  <c r="H22" i="4"/>
  <c r="I22" i="4"/>
  <c r="H23" i="4"/>
  <c r="I23" i="4"/>
  <c r="H24" i="4"/>
  <c r="I24" i="4"/>
  <c r="H25" i="4"/>
  <c r="I25" i="4"/>
  <c r="H26" i="4"/>
  <c r="I26" i="4" s="1"/>
  <c r="H27" i="4"/>
  <c r="I27" i="4" s="1"/>
  <c r="H28" i="4"/>
  <c r="I28" i="4"/>
  <c r="H29" i="4"/>
  <c r="I29" i="4"/>
  <c r="H30" i="4"/>
  <c r="I30" i="4"/>
  <c r="H31" i="4"/>
  <c r="I31" i="4"/>
  <c r="H32" i="4"/>
  <c r="I32" i="4"/>
  <c r="H33" i="4"/>
  <c r="I33" i="4"/>
  <c r="H34" i="4"/>
  <c r="I34" i="4" s="1"/>
  <c r="H35" i="4"/>
  <c r="I35" i="4" s="1"/>
  <c r="H36" i="4"/>
  <c r="I36" i="4"/>
  <c r="H37" i="4"/>
  <c r="I37" i="4"/>
  <c r="H38" i="4"/>
  <c r="I38" i="4"/>
  <c r="H39" i="4"/>
  <c r="I39" i="4"/>
  <c r="H40" i="4"/>
  <c r="I40" i="4"/>
  <c r="H41" i="4"/>
  <c r="I41" i="4"/>
  <c r="H42" i="4"/>
  <c r="I42" i="4" s="1"/>
  <c r="H43" i="4"/>
  <c r="I43" i="4" s="1"/>
  <c r="H44" i="4"/>
  <c r="I44" i="4"/>
  <c r="H45" i="4"/>
  <c r="I45" i="4"/>
  <c r="H46" i="4"/>
  <c r="I46" i="4"/>
  <c r="H47" i="4"/>
  <c r="I47" i="4"/>
  <c r="H48" i="4"/>
  <c r="I48" i="4"/>
  <c r="H49" i="4"/>
  <c r="I49" i="4"/>
  <c r="H50" i="4"/>
  <c r="I50" i="4" s="1"/>
  <c r="H51" i="4"/>
  <c r="I51" i="4" s="1"/>
  <c r="H52" i="4"/>
  <c r="I52" i="4"/>
  <c r="H53" i="4"/>
  <c r="I53" i="4"/>
  <c r="H54" i="4"/>
  <c r="I54" i="4"/>
  <c r="H55" i="4"/>
  <c r="I55" i="4"/>
  <c r="H56" i="4"/>
  <c r="I56" i="4"/>
  <c r="H57" i="4"/>
  <c r="I57" i="4"/>
  <c r="H58" i="4"/>
  <c r="I58" i="4" s="1"/>
  <c r="H59" i="4"/>
  <c r="I59" i="4" s="1"/>
  <c r="H60" i="4"/>
  <c r="I60" i="4"/>
  <c r="H61" i="4"/>
  <c r="I61" i="4"/>
  <c r="H62" i="4"/>
  <c r="I62" i="4"/>
  <c r="H63" i="4"/>
  <c r="I63" i="4"/>
  <c r="H64" i="4"/>
  <c r="I64" i="4"/>
  <c r="H65" i="4"/>
  <c r="I65" i="4"/>
  <c r="H66" i="4"/>
  <c r="I66" i="4" s="1"/>
  <c r="H67" i="4"/>
  <c r="I67" i="4" s="1"/>
  <c r="H68" i="4"/>
  <c r="I68" i="4"/>
  <c r="H69" i="4"/>
  <c r="I69" i="4"/>
  <c r="H70" i="4"/>
  <c r="I70" i="4"/>
  <c r="H71" i="4"/>
  <c r="I71" i="4"/>
  <c r="H72" i="4"/>
  <c r="I72" i="4"/>
  <c r="H73" i="4"/>
  <c r="I73" i="4"/>
  <c r="H74" i="4"/>
  <c r="I74" i="4" s="1"/>
  <c r="H75" i="4"/>
  <c r="I75" i="4" s="1"/>
  <c r="H76" i="4"/>
  <c r="I76" i="4"/>
  <c r="H77" i="4"/>
  <c r="I77" i="4"/>
  <c r="H78" i="4"/>
  <c r="I78" i="4"/>
  <c r="H79" i="4"/>
  <c r="I79" i="4"/>
  <c r="H80" i="4"/>
  <c r="I80" i="4"/>
  <c r="H81" i="4"/>
  <c r="I81" i="4"/>
  <c r="H82" i="4"/>
  <c r="I82" i="4" s="1"/>
  <c r="H83" i="4"/>
  <c r="I83" i="4" s="1"/>
  <c r="H84" i="4"/>
  <c r="I84" i="4"/>
  <c r="H85" i="4"/>
  <c r="I85" i="4"/>
  <c r="H86" i="4"/>
  <c r="I86" i="4"/>
  <c r="H87" i="4"/>
  <c r="I87" i="4"/>
  <c r="H88" i="4"/>
  <c r="I88" i="4"/>
  <c r="H89" i="4"/>
  <c r="I89" i="4"/>
  <c r="H90" i="4"/>
  <c r="I90" i="4" s="1"/>
  <c r="H91" i="4"/>
  <c r="I91" i="4" s="1"/>
  <c r="H92" i="4"/>
  <c r="I92" i="4"/>
  <c r="H93" i="4"/>
  <c r="I93" i="4"/>
  <c r="H94" i="4"/>
  <c r="I94" i="4"/>
  <c r="H95" i="4"/>
  <c r="I95" i="4"/>
  <c r="H96" i="4"/>
  <c r="I96" i="4"/>
  <c r="H97" i="4"/>
  <c r="I97" i="4"/>
  <c r="H98" i="4"/>
  <c r="I98" i="4" s="1"/>
  <c r="H99" i="4"/>
  <c r="I99" i="4" s="1"/>
  <c r="H100" i="4"/>
  <c r="I100" i="4"/>
  <c r="H101" i="4"/>
  <c r="I101" i="4"/>
  <c r="H102" i="4"/>
  <c r="I102" i="4"/>
  <c r="H103" i="4"/>
  <c r="I103" i="4"/>
  <c r="H104" i="4"/>
  <c r="I104" i="4"/>
  <c r="H105" i="4"/>
  <c r="I105" i="4"/>
  <c r="H106" i="4"/>
  <c r="I106" i="4" s="1"/>
  <c r="H107" i="4"/>
  <c r="I107" i="4" s="1"/>
  <c r="H108" i="4"/>
  <c r="I108" i="4"/>
  <c r="H109" i="4"/>
  <c r="I109" i="4"/>
  <c r="H110" i="4"/>
  <c r="I110" i="4"/>
  <c r="H111" i="4"/>
  <c r="I111" i="4"/>
  <c r="H112" i="4"/>
  <c r="I112" i="4"/>
  <c r="H113" i="4"/>
  <c r="I113" i="4"/>
  <c r="H114" i="4"/>
  <c r="I114" i="4" s="1"/>
  <c r="H115" i="4"/>
  <c r="I115" i="4" s="1"/>
  <c r="H116" i="4"/>
  <c r="I116" i="4"/>
  <c r="H117" i="4"/>
  <c r="I117" i="4"/>
  <c r="H118" i="4"/>
  <c r="I118" i="4"/>
  <c r="H119" i="4"/>
  <c r="I119" i="4"/>
  <c r="H120" i="4"/>
  <c r="I120" i="4"/>
  <c r="H121" i="4"/>
  <c r="I121" i="4"/>
  <c r="H122" i="4"/>
  <c r="I122" i="4" s="1"/>
  <c r="H123" i="4"/>
  <c r="I123" i="4" s="1"/>
  <c r="H124" i="4"/>
  <c r="I124" i="4"/>
  <c r="H125" i="4"/>
  <c r="I125" i="4"/>
  <c r="H126" i="4"/>
  <c r="I126" i="4"/>
  <c r="H127" i="4"/>
  <c r="I127" i="4"/>
  <c r="H128" i="4"/>
  <c r="I128" i="4"/>
  <c r="H129" i="4"/>
  <c r="I129" i="4"/>
  <c r="H130" i="4"/>
  <c r="I130" i="4" s="1"/>
  <c r="H131" i="4"/>
  <c r="I131" i="4" s="1"/>
  <c r="H132" i="4"/>
  <c r="I132" i="4"/>
  <c r="H133" i="4"/>
  <c r="I133" i="4"/>
  <c r="H134" i="4"/>
  <c r="I134" i="4"/>
  <c r="H135" i="4"/>
  <c r="I135" i="4"/>
  <c r="H136" i="4"/>
  <c r="I136" i="4"/>
  <c r="H137" i="4"/>
  <c r="I137" i="4"/>
  <c r="H138" i="4"/>
  <c r="I138" i="4" s="1"/>
  <c r="H139" i="4"/>
  <c r="I139" i="4" s="1"/>
  <c r="H140" i="4"/>
  <c r="I140" i="4"/>
  <c r="H141" i="4"/>
  <c r="I141" i="4"/>
  <c r="H142" i="4"/>
  <c r="I142" i="4"/>
  <c r="H143" i="4"/>
  <c r="I143" i="4"/>
  <c r="H144" i="4"/>
  <c r="I144" i="4"/>
  <c r="H145" i="4"/>
  <c r="I145" i="4"/>
  <c r="H146" i="4"/>
  <c r="I146" i="4" s="1"/>
  <c r="H147" i="4"/>
  <c r="I147" i="4" s="1"/>
  <c r="H148" i="4"/>
  <c r="I148" i="4"/>
  <c r="H149" i="4"/>
  <c r="I149" i="4"/>
  <c r="H150" i="4"/>
  <c r="I150" i="4"/>
  <c r="H151" i="4"/>
  <c r="I151" i="4"/>
  <c r="H14" i="5"/>
  <c r="I14" i="5" s="1"/>
  <c r="H15" i="5"/>
  <c r="I15" i="5" s="1"/>
  <c r="H16" i="5"/>
  <c r="I16" i="5" s="1"/>
  <c r="H17" i="5"/>
  <c r="I17" i="5" s="1"/>
  <c r="H18" i="5"/>
  <c r="I18" i="5" s="1"/>
  <c r="H19" i="5"/>
  <c r="I19" i="5" s="1"/>
  <c r="H20" i="5"/>
  <c r="I20" i="5" s="1"/>
  <c r="H21" i="5"/>
  <c r="I21" i="5" s="1"/>
  <c r="H22" i="5"/>
  <c r="I22" i="5" s="1"/>
  <c r="H23" i="5"/>
  <c r="I23" i="5"/>
  <c r="H24" i="5"/>
  <c r="I24" i="5" s="1"/>
  <c r="H25" i="5"/>
  <c r="I25" i="5" s="1"/>
  <c r="H26" i="5"/>
  <c r="I26" i="5" s="1"/>
  <c r="H27" i="5"/>
  <c r="I27" i="5" s="1"/>
  <c r="H28" i="5"/>
  <c r="I28" i="5" s="1"/>
  <c r="H29" i="5"/>
  <c r="I29" i="5" s="1"/>
  <c r="H30" i="5"/>
  <c r="I30" i="5" s="1"/>
  <c r="H31" i="5"/>
  <c r="I31" i="5" s="1"/>
  <c r="H32" i="5"/>
  <c r="I32" i="5" s="1"/>
  <c r="H33" i="5"/>
  <c r="I33" i="5" s="1"/>
  <c r="H34" i="5"/>
  <c r="I34" i="5" s="1"/>
  <c r="H35" i="5"/>
  <c r="I35" i="5" s="1"/>
  <c r="H36" i="5"/>
  <c r="I36" i="5" s="1"/>
  <c r="H37" i="5"/>
  <c r="I37" i="5" s="1"/>
  <c r="H38" i="5"/>
  <c r="I38" i="5" s="1"/>
  <c r="H39" i="5"/>
  <c r="I39" i="5" s="1"/>
  <c r="H40" i="5"/>
  <c r="I40" i="5" s="1"/>
  <c r="H41" i="5"/>
  <c r="I41" i="5" s="1"/>
  <c r="H42" i="5"/>
  <c r="I42" i="5" s="1"/>
  <c r="H43" i="5"/>
  <c r="I43" i="5" s="1"/>
  <c r="H44" i="5"/>
  <c r="I44" i="5" s="1"/>
  <c r="H45" i="5"/>
  <c r="I45" i="5" s="1"/>
  <c r="H46" i="5"/>
  <c r="I46" i="5" s="1"/>
  <c r="H47" i="5"/>
  <c r="I47" i="5" s="1"/>
  <c r="H48" i="5"/>
  <c r="I48" i="5" s="1"/>
  <c r="H49" i="5"/>
  <c r="I49" i="5" s="1"/>
  <c r="H50" i="5"/>
  <c r="I50" i="5" s="1"/>
  <c r="H51" i="5"/>
  <c r="I51" i="5" s="1"/>
  <c r="H52" i="5"/>
  <c r="I52" i="5" s="1"/>
  <c r="H53" i="5"/>
  <c r="I53" i="5" s="1"/>
  <c r="H54" i="5"/>
  <c r="I54" i="5" s="1"/>
  <c r="H55" i="5"/>
  <c r="I55" i="5" s="1"/>
  <c r="H56" i="5"/>
  <c r="I56" i="5" s="1"/>
  <c r="H57" i="5"/>
  <c r="I57" i="5" s="1"/>
  <c r="H58" i="5"/>
  <c r="I58" i="5" s="1"/>
  <c r="H59" i="5"/>
  <c r="I59" i="5" s="1"/>
  <c r="H60" i="5"/>
  <c r="I60" i="5" s="1"/>
  <c r="H61" i="5"/>
  <c r="I61" i="5" s="1"/>
  <c r="H62" i="5"/>
  <c r="I62" i="5" s="1"/>
  <c r="H63" i="5"/>
  <c r="I63" i="5" s="1"/>
  <c r="H64" i="5"/>
  <c r="I64" i="5" s="1"/>
  <c r="H65" i="5"/>
  <c r="I65" i="5" s="1"/>
  <c r="H66" i="5"/>
  <c r="I66" i="5" s="1"/>
  <c r="H67" i="5"/>
  <c r="I67" i="5" s="1"/>
  <c r="H68" i="5"/>
  <c r="I68" i="5" s="1"/>
  <c r="H69" i="5"/>
  <c r="I69" i="5" s="1"/>
  <c r="H70" i="5"/>
  <c r="I70" i="5" s="1"/>
  <c r="H71" i="5"/>
  <c r="I71" i="5" s="1"/>
  <c r="H72" i="5"/>
  <c r="I72" i="5" s="1"/>
  <c r="H12" i="1"/>
  <c r="I12" i="1" s="1"/>
  <c r="H13" i="1"/>
  <c r="I13" i="1" s="1"/>
  <c r="H14" i="1"/>
  <c r="I14" i="1" s="1"/>
  <c r="H15" i="1"/>
  <c r="I15" i="1" s="1"/>
  <c r="H16" i="1"/>
  <c r="I16" i="1" s="1"/>
  <c r="H17" i="1"/>
  <c r="I17" i="1"/>
  <c r="H18" i="1"/>
  <c r="I18" i="1"/>
  <c r="H19" i="1"/>
  <c r="I19" i="1"/>
  <c r="H20" i="1"/>
  <c r="I20" i="1" s="1"/>
  <c r="H21" i="1"/>
  <c r="I21" i="1" s="1"/>
  <c r="H22" i="1"/>
  <c r="I22" i="1" s="1"/>
  <c r="H23" i="1"/>
  <c r="I23" i="1"/>
  <c r="H24" i="1"/>
  <c r="I24" i="1"/>
  <c r="H14" i="3"/>
  <c r="I14" i="3" s="1"/>
  <c r="H15" i="3"/>
  <c r="I15" i="3"/>
  <c r="H16" i="3"/>
  <c r="I16" i="3"/>
  <c r="H17" i="3"/>
  <c r="I17" i="3" s="1"/>
  <c r="H18" i="3"/>
  <c r="I18" i="3"/>
  <c r="H19" i="3"/>
  <c r="I19" i="3"/>
  <c r="H20" i="3"/>
  <c r="I20" i="3" s="1"/>
  <c r="H21" i="3"/>
  <c r="I21" i="3" s="1"/>
  <c r="H22" i="3"/>
  <c r="I22" i="3" s="1"/>
  <c r="H23" i="3"/>
  <c r="I23" i="3" s="1"/>
  <c r="H24" i="3"/>
  <c r="I24" i="3"/>
  <c r="H25" i="3"/>
  <c r="I25" i="3" s="1"/>
  <c r="H26" i="3"/>
  <c r="I26" i="3"/>
  <c r="H27" i="3"/>
  <c r="I27" i="3"/>
  <c r="H28" i="3"/>
  <c r="I28" i="3" s="1"/>
  <c r="H29" i="3"/>
  <c r="I29" i="3" s="1"/>
  <c r="H30" i="3"/>
  <c r="I30" i="3" s="1"/>
  <c r="H31" i="3"/>
  <c r="I31" i="3" s="1"/>
  <c r="H32" i="3"/>
  <c r="I32" i="3"/>
  <c r="H33" i="3"/>
  <c r="I33" i="3" s="1"/>
  <c r="H34" i="3"/>
  <c r="I34" i="3"/>
  <c r="H35" i="3"/>
  <c r="I35" i="3"/>
  <c r="H36" i="3"/>
  <c r="I36" i="3"/>
  <c r="H37" i="3"/>
  <c r="I37" i="3" s="1"/>
  <c r="H12" i="3"/>
  <c r="I12" i="3" s="1"/>
  <c r="H13" i="3"/>
  <c r="I13" i="3" s="1"/>
  <c r="H19" i="2"/>
  <c r="I19" i="2"/>
  <c r="H17" i="2"/>
  <c r="I17" i="2"/>
  <c r="H20" i="2"/>
  <c r="I20" i="2" s="1"/>
  <c r="H16" i="2"/>
  <c r="I16" i="2" s="1"/>
  <c r="H14" i="2"/>
  <c r="I14" i="2" s="1"/>
  <c r="H33" i="2"/>
  <c r="I33" i="2"/>
  <c r="H29" i="2"/>
  <c r="I29" i="2" s="1"/>
  <c r="H26" i="2"/>
  <c r="I26" i="2" s="1"/>
  <c r="H13" i="5"/>
  <c r="I13" i="5" s="1"/>
  <c r="H12" i="5"/>
  <c r="I12" i="5" s="1"/>
  <c r="H13" i="4"/>
  <c r="I13" i="4" s="1"/>
  <c r="H12" i="4"/>
  <c r="I12" i="4" s="1"/>
  <c r="H40" i="2"/>
  <c r="H39" i="2"/>
  <c r="I39" i="2" s="1"/>
  <c r="H38" i="2"/>
  <c r="I38" i="2"/>
  <c r="H37" i="2"/>
  <c r="I37" i="2"/>
  <c r="H36" i="2"/>
  <c r="I36" i="2" s="1"/>
  <c r="H35" i="2"/>
  <c r="I35" i="2" s="1"/>
  <c r="H34" i="2"/>
  <c r="I34" i="2" s="1"/>
  <c r="H32" i="2"/>
  <c r="I32" i="2"/>
  <c r="H31" i="2"/>
  <c r="I31" i="2" s="1"/>
  <c r="H30" i="2"/>
  <c r="I30" i="2"/>
  <c r="H28" i="2"/>
  <c r="I28" i="2"/>
  <c r="H27" i="2"/>
  <c r="I27" i="2"/>
  <c r="H25" i="2"/>
  <c r="I25" i="2"/>
  <c r="H24" i="2"/>
  <c r="I24" i="2" s="1"/>
  <c r="H23" i="2"/>
  <c r="I23" i="2" s="1"/>
  <c r="H22" i="2"/>
  <c r="I22" i="2"/>
  <c r="H21" i="2"/>
  <c r="I21" i="2"/>
  <c r="H18" i="2"/>
  <c r="I18" i="2" s="1"/>
  <c r="H15" i="2"/>
  <c r="I15" i="2" s="1"/>
  <c r="H13" i="2"/>
  <c r="I13" i="2"/>
  <c r="H12" i="2"/>
  <c r="I12" i="2" s="1"/>
  <c r="I73" i="5" l="1"/>
  <c r="I152" i="4"/>
  <c r="I38" i="3"/>
  <c r="I25" i="1"/>
  <c r="I40" i="2" l="1"/>
  <c r="I41" i="2" s="1"/>
</calcChain>
</file>

<file path=xl/sharedStrings.xml><?xml version="1.0" encoding="utf-8"?>
<sst xmlns="http://schemas.openxmlformats.org/spreadsheetml/2006/main" count="1033" uniqueCount="605">
  <si>
    <t>Załącznik nr 2 do SWZ</t>
  </si>
  <si>
    <t>Formularz asortymentowo - cenowy</t>
  </si>
  <si>
    <t>dot. postępowania pn.</t>
  </si>
  <si>
    <t>L.p</t>
  </si>
  <si>
    <t>Asortyment</t>
  </si>
  <si>
    <t>j.m.</t>
  </si>
  <si>
    <t>ilość</t>
  </si>
  <si>
    <t>Cena jednostkowa netto</t>
  </si>
  <si>
    <t>VAT
%</t>
  </si>
  <si>
    <t>Cena jednostkowa brutto</t>
  </si>
  <si>
    <t>Wartość brutto</t>
  </si>
  <si>
    <t>kg</t>
  </si>
  <si>
    <t>1.</t>
  </si>
  <si>
    <t>szt</t>
  </si>
  <si>
    <t>2.</t>
  </si>
  <si>
    <t>3.</t>
  </si>
  <si>
    <t>4.</t>
  </si>
  <si>
    <t>5.</t>
  </si>
  <si>
    <t>6.</t>
  </si>
  <si>
    <t>7.</t>
  </si>
  <si>
    <t>8.</t>
  </si>
  <si>
    <t>9.</t>
  </si>
  <si>
    <t>11.</t>
  </si>
  <si>
    <t>12.</t>
  </si>
  <si>
    <t>13.</t>
  </si>
  <si>
    <t>14.</t>
  </si>
  <si>
    <t>15.</t>
  </si>
  <si>
    <t>16.</t>
  </si>
  <si>
    <t>17.</t>
  </si>
  <si>
    <t>18.</t>
  </si>
  <si>
    <t>Razem (brutto)</t>
  </si>
  <si>
    <t xml:space="preserve">Zaoferowana cena zawiera wszystkie koszty związane z realizacją umowy. </t>
  </si>
  <si>
    <t xml:space="preserve">NALEŻY PODPISAĆ ELEKTRONICZNIE 
    (PODPISEM  KWALIFIKOWANYM)
    LUB
           PODPISEM OSOBISTYM  
    LUB
            PODPISEM ZAUFANYM
</t>
  </si>
  <si>
    <t>pęcz.</t>
  </si>
  <si>
    <t>10.</t>
  </si>
  <si>
    <t xml:space="preserve">Nr Sprawy: MSP11.392.1.2024                                                                          </t>
  </si>
  <si>
    <t>„Sukcesywna dostawa artykułów żywnościowych 
dla Miejskiej Szkoły Podstawowej nr 11 w Piekarach Śląskich na rok 2025”</t>
  </si>
  <si>
    <t>Nr Sprawy: MSP11.392.1.2024</t>
  </si>
  <si>
    <t>Część nr 3 – Dostawa produktów zwierzęcych, mięsa i produktów mięsnych</t>
  </si>
  <si>
    <t>Część nr 4 – Dostawa artykułów ogólnospożywczych</t>
  </si>
  <si>
    <t>Część nr 2 – Dostawa owoców i warzyw mrożonych</t>
  </si>
  <si>
    <t>Część nr 5 – Dostawa warzyw i owoców swieżych</t>
  </si>
  <si>
    <t>Płat mięsa z dorsza o nieregularnej wielkości i kształcie, oddzielony od pozostałych części anatomicznych ryby cięciem, wykonanym równolegle do kręgosłupa, bez skóry i wyrostków ościstych kręgosłupa, błona otrzewna i żebra usunięte, zamrożony; filety ułożone warstwowo w bloki z zastosowaniem przekładek z folii umożliwiające łatwe oddzielenie każdego fileta (shatterpack). Filety całe, bez obcych zanieczyszczeń; tkanka mięsna jasna, o naturalnej barwie, charakterystycznej dla dorsza. Powierzchnie cięć równe, gładkie, bez poszarpań krawędzi; nie dopuszcza się pozostałości wnętrzności. Okres przydatności do spożycia deklarowany przez producenta powinien wynosić nie mniej niż 1 miesiąc od daty dostawy.</t>
  </si>
  <si>
    <t>Tilapia b/s SHP filet</t>
  </si>
  <si>
    <t>Łosoś norweski wędzony na zimno /płaty</t>
  </si>
  <si>
    <t>Mięso łososia w płatach w paczkach 100g Wędzony na zimno. Okres przydatności do spożycia deklarowany przez producenta powinien wynosić nie mniej niż 1 miesiąc od daty dostawy.</t>
  </si>
  <si>
    <t>Kg</t>
  </si>
  <si>
    <t>Mintaj SHP/filet</t>
  </si>
  <si>
    <t>Płat mięsa z mintaja o nieregularnej wielkości i kształcie, oddzielony od pozostałych części anatomicznych ryby cięciem, wykonanym równolegle do kręgosłupa bez skóry i wyrostków ościstych kręgosłupa, błona otrzewna i żebra usunięte, zamrożony; filety ułożone warstwowo w bloki z zastosowaniem przekładek z folii umożliwiające łatwe oddzielenie każdego fileta (shatterpack). Waga jednego płata do 150g. Filety całe, bez obcych zanieczyszczeń; tkanka mięsna jasna, o naturalnej barwie, charakterystycznej dla mintaja. Powierzchnie cięć równe, gładkie, bez poszarpań krawędzi; nie dopuszcza się pozostałości wnętrzności. Okres przydatności do spożycia deklarowany przez producenta powinien wynosić nie mniej niż 1 miesiąc od daty dostawy.</t>
  </si>
  <si>
    <t>Filety z mintaja, panier sypki, filety ułożone warstwowo w bloku z zastosowaniem przekładek z folii umożliwiające łatwe oddzielenie każdego fileta. Filety całe, bez obcych zanieczyszczeń. Okres przydatności do spożycia deklarowany przez producenta powinien wynosić nie mniej niż 1 miesiąc od daty dostawy.</t>
  </si>
  <si>
    <t>Miruna  SHP/ filet</t>
  </si>
  <si>
    <t>Płat mięsa z miruny o nieregularnej wielkości i kształcie, oddzielony od pozostałych części anatomicznych ryby cięciem, wykonanym równolegle do kręgosłupa bez skóry i wyrostków ościstych kręgosłupa, błona otrzewna i żebra usunięte, zamrożony; filety ułożone warstwowo w bloki z zastosowaniem przekładek z folii umożliwiające łatwe oddzielenie każdego fileta (shatterpack). Waga jednego płata do 170g. Filety całe, bez obcych zanieczyszczeń; tkanka mięsna jasna, o naturalnej barwie, charakterystycznej dla miruny. Powierzchnie cięć równe, gładkie, bez poszarpań krawędzi; nie dopuszcza się pozostałości wnętrzności. Okres przydatności do spożycia deklarowany przez producenta powinien wynosić nie mniej niż 1 miesiąc od daty dostawy.</t>
  </si>
  <si>
    <t>Morszczuk SHP/filet</t>
  </si>
  <si>
    <t>Płat mięsa z morszczuka o nieregularnej wielkości i kształcie, oddzielony od pozostałych części anatomicznych ryby cięciem, wykonanym równolegle do kręgosłupa bez skóry i wyrostków ościstych kręgosłupa, błona otrzewna i żebra usunięte, zamrożony; filety ułożone warstwowo w bloki z zastosowaniem przekładek z folii umożliwiające łatwe oddzielenie każdego fileta (shatterpack). Waga jednego płata do 250g. Filety całe, bez obcych zanieczyszczeń; tkanka mięsna jasna, o naturalnej barwie, charakterystycznej dla morszczuka. Powierzchnie cięć równe, gładkie, bez poszarpań krawędzi; nie dopuszcza się pozostałości wnętrzności. Okres przydatności do spożycia deklarowany przez producenta powinien wynosić nie mniej niż 1 miesiąc od daty dostawy.</t>
  </si>
  <si>
    <t>Figurki rybne</t>
  </si>
  <si>
    <t>Półprodukt spożywczy w postaci niewielkich (30-35 gramów/sztuka) bloków mrożonego mięsa rybiego w gotowej panierce, wytworzony z filetów białego mięsa ryb: dorsza, mintaja lub morszczuka, utrwalony przez zamrożenie w specjalistycznych urządzeniach do temp. nie wyższej niż -18 oC. Zawartość wagowa mięsa ryb w składzie produktu minimum 55%. Niedopuszczalne: zawartość gumy guar oraz syntetycznych barwników i wzmacniaczy smaku. Zamawiający będzie określał w zamówieniu liczbę sztuk dla każdej dostawy odrębnie. Okres przydatności do spożycia deklarowany przez producenta powinien wynosić nie mniej niż 3 miesiące od daty dostawy.</t>
  </si>
  <si>
    <t>Złote paluszki rybne</t>
  </si>
  <si>
    <t>Sola SHP /filet</t>
  </si>
  <si>
    <t>Płat mięsa z soli o nieregularnej wielkości i kształcie, oddzielony od pozostałych części anatomicznych ryby cięciem, wykonanym równolegle do kręgosłupa bez skóry i wyrostków ościstych kręgosłupa, błona otrzewna i żebra usunięte, zamrożony; filety ułożone warstwowo w bloki z zastosowaniem przekładek z folii umożliwiające łatwe oddzielenie każdego fileta (shatterpack). Waga jednego płata do 100g. Filety całe, bez obcych zanieczyszczeń; tkanka mięsna jasna, o naturalnej barwie, charakterystycznej dla soli. Powierzchnie cięć równe, gładkie, bez poszarpań krawędzi; nie dopuszcza się pozostałości wnętrzności. Okres przydatności do spożycia deklarowany przez producenta powinien wynosić nie mniej niż 1 miesiąc od daty dostawy.</t>
  </si>
  <si>
    <t>Tuńczyk w sosie pomidorowym 170 g</t>
  </si>
  <si>
    <t>Mięso tuńczyka w sosie pomidorowym w kawałkach. Termin przydatności do spożycia nie mniejszy niż 3 miesiące od daty dostawy.</t>
  </si>
  <si>
    <t>Sandacz SHP, filet</t>
  </si>
  <si>
    <t>Płat mięsa z sandacza o nieregularnej wielkości i kształcie, oddzielony od pozostałych części anatomicznych ryby cięciem, wykonanym równolegle do kręgosłupa bez skóry i wyrostków ościstych kręgosłupa, błona otrzewna i żebra usunięte, zamrożony; filety ułożone warstwowo w bloki z zastosowaniem przekładek z folii umożliwiające łatwe oddzielenie każdego fileta (shatterpack). Waga jednego płata do 170g. Filety całe, bez obcych zanieczyszczeń; tkanka mięsna jasna, o naturalnej barwie, charakterystycznej dla sandacza. Powierzchnie cięć równe, gładkie, bez poszarpań krawędzi; nie dopuszcza się pozostałości wnętrzności. Okres przydatności do spożycia deklarowany przez producenta powinien wynosić nie mniej niż 1 miesiąc od daty dostawy.</t>
  </si>
  <si>
    <t>Mięso tuńczyka w sosie własnym w kawałkach. Termin  przydatności do spożycia nie mniejszy niż 3 miesiące od daty dostawy.</t>
  </si>
  <si>
    <t>Opis cech charakterystycznych</t>
  </si>
  <si>
    <t>Część nr 1 – Dostawa artykułów rybnych i konserwowych</t>
  </si>
  <si>
    <t>Dorsz czarny SHP
/filet</t>
  </si>
  <si>
    <t>Mintaj 
w panierce</t>
  </si>
  <si>
    <t>Filety z  tilapi. Filety  ułożone warstwowo w bloku z zastosowaniem przekładek z foli umożliwiającej łatwe oddzielenie każdego fileta. Filety całe, bez obcych zanieczyszczeń. Okres przydatności do spożycia deklarowany przez producenta powinien wynosić nie mniej niż 1 miesiąc  od daty dostawy.</t>
  </si>
  <si>
    <t>Tuńczyk w sosie własnym w kawałkach 170g puszka</t>
  </si>
  <si>
    <t>Brukselka mrożona, utrwalone przez zamrożenie w specjalistycznych urządzeniach do temp. nie wyższej niż -18 C. Opakowania jednostkowe - torby foliowe termozgrzewalne, wykonane z materiałów opakowaniowych przeznaczonych do kontaktu z żywnością. Masa netto maks. 2,5 kg. Okres przydatności do spożycia deklarowany przez producenta powinien wynosić nie mniej niż 3 miesiące od daty dostawy.</t>
  </si>
  <si>
    <t>Brokuły op. 2,5kg</t>
  </si>
  <si>
    <t>Produkt otrzymany przez wymieszanie, w określonym recepturą stosunku masowym, kilku gatunków warzyw zamrożonych całych lub pokrojonych w kostkę lub inne formy, np. plastry, słupki lub paski, utrwalony przez zamrożenie w specjalistycznych urządzeniach o do temp. nie wyższej niż -18 C. Skład: brokuł różyczki, kalafior różyczki, marchew plastry. Opakowania jednostkowe - torby foliowe termozgrzewalne, wykonane z materiałów opakowaniowych przeznaczonych do kontaktu z żywnością. Masa netto maks. 2,5 kg. Okres przydatności do spożycia deklarowany przez producenta powinien wynosić nie mniej niż 3 miesiące od daty dostawy</t>
  </si>
  <si>
    <t>Czarna porzeczka op.2,5kg</t>
  </si>
  <si>
    <t>Produkt uzyskany ze świeżych porzeczek czarnych ; produkt sypki nieoblodzony, bez zlepieńców trwałych, bez uszkodzeń mechanicznych i oparzeliny mrozowej, zdrowotność: bez uszkodzeń spowodowanych przez szkodniki oraz zmian chorobowych, nie dopuszcza się zanieczyszczeń obcych; smak i zapach typowy dla porzeczek, bez obcego smaku i zapachu. Opakowanie jednostkowe worek z folii polietylenowej zgrzewany, waga netto 2,5 kg. . Okres przydatności do spożycia deklarowany przez producenta powinien wynosić nie mniej niż 3 miesiące od daty dostawy</t>
  </si>
  <si>
    <t>Fasola szparagowa zielona w postaci strąków poprzecznie ciętych na odcinki, utrwalona przez zamrożenie w specjalistycznych urządzeniach do temp. nie wyższej niż -18st.C. Produkt głęboko mrożony,100% fasolka szparagowa. Opakowania jednostkowe - torby foliowe termozgrzewalne, wykonane z materiałów opakowaniowych przeznaczonych do kontaktu z żywnością. Masa netto min. 2,5 kg. Okres przydatności do spożycia deklarowany przez producenta powinien wynosić nie mniej niż 3 miesiące od daty dostawy</t>
  </si>
  <si>
    <t>Kluski śląskie op.2,5 kg</t>
  </si>
  <si>
    <t xml:space="preserve">Brukselka mrożona 
op. 2,5 kg
</t>
  </si>
  <si>
    <t>Części róży brokułowej, powstałe przez jej rozdzielenie na mniejsze części, utrwalone przez zamrożenie w specjalistycznych urządzeniach do temp. nie wyższej niż -18oC; kaliber (rozmiar) róż 35-50 mm (identyczna lub zbliżona wielkość wszystkich róż, poddane procesowi glazurowania, różyczki zwarte, czyste, bez przerastających zielonych listków i innych nieszkodliwych zanieczyszczeń pochodzenia roślinnego, nieoblodzone, wolne od zlepieńców trwałych, nie uszkodzone mechanicznie; nieznaczne oszronienie nie stanowi wady, różyczki o barwie zielonej do ciemnozielonej, z łodyżkami i głąbikami o barwie zielonej; różyczki zdrowe, bez uszkodzeń spowodowanych przez choroby lub szkodniki; konsystencja mrożenia twarda, krucha; konsystencja po ugotowaniu miękka, ale jędrna; łodyżki i głąbiki mogą być nieznacznie jędrniejsze niż kwiatostan różyczki; smak i zapach (po ugotowaniu) charakterystyczny dla świeżego brokuła bez zapachów i posmaków obcych. Opakowanie jednostkowe 2,5 kg. Okres przydatności do spożycia deklarowany przez producenta powinien wynosić nie mniej niż 3 miesiące od daty dostawy</t>
  </si>
  <si>
    <t xml:space="preserve">Bukiet jarzyn 
op. 2,5kg
</t>
  </si>
  <si>
    <t>Groszek zielony op. 2,5 kg</t>
  </si>
  <si>
    <t xml:space="preserve">Fasola szparagowa 
op. 2,5kg </t>
  </si>
  <si>
    <t xml:space="preserve">Jagoda 
op 2,5kg </t>
  </si>
  <si>
    <t xml:space="preserve">Groszek zielony, utrwalona przez zamrożenie w specjalistycznych urządzeniach do temp. nie wyższej niż -18st.C. Produkt głęboko mrożony,100% groszek zielony. Opakowania jednostkowe - torby foliowe termozgrzewalne, wykonane z materiałów opakowaniowych przeznaczonych do kontaktu z żywnością. Masa netto min. 2,5 kg. Okres przydatności do spożycia deklarowany przez producenta powinien wynosić nie mniej niż 3 miesiące od daty dostawy.
</t>
  </si>
  <si>
    <t>Produkt uzyskany ze świeżych jagód ; produkt sypki nieoblodzony, bez zlepieńców trwałych, bez uszkodzeń mechanicznych i oparzeliny mrozowej, zdrowotność: bez uszkodzeń spowodowanych przez szkodniki oraz zmian chorobowych, nie dopuszcza się zanieczyszczeń obcych; smak i zapach typowy dla porzeczek, bez obcego smaku i zapachu. Opakowanie jednostkowe worek z folii polietylenowej zgrzewany, waga netto 2,5 kg. Okres przydatności do spożycia deklarowany przez producenta powinien wynosić nie mniej niż 
3 miesiące od daty dostawy.</t>
  </si>
  <si>
    <t>Kalafior 
op. 2,5 kg</t>
  </si>
  <si>
    <t>Części róży kalafiorowej, powstałe przez jej rozdzielenie na mniejsze części, z głąbikami przyciętymi do 20mm, mierząc od nasady najbliższego rozgałęzienia, utrwalone przez zamrożenie w specjalistycznych urządzeniach do temp. nie wyższej niż -18oC; różyczki zwarte, czyste, o wielkości od 15mm do 35mm, bez przerastających zielonych listków i innych nieszkodliwych zanieczyszczeń pochodzenia roślinnego, nieoblodzone, wolne od zlepieńców trwałych, nie uszkodzone mechanicznie; nieznaczne oszronienie nie stanowi wady; barwa różyczki o barwie białej do kremowożółtawej, z łodyżkami i głąbikami o barwie białej do lekko seledynowej; różyczki zdrowe, bez uszkodzeń spowodowanych przez choroby lub szkodniki; konsystencja w stanie zamrożonym twarda, krucha; konsystencja po ugotowaniu miękka, ale jędrna; łodyżki i głąbiki mogą być nieznacznie jędrniejsze niż kwiatostan różyczki; smak i zapach po ugotowaniu charakterystyczny dla świeżego kalafiora, bez zapachów i posmaków obcych. Opakowanie jednostkowe 2,5 kg. Okres przydatności do spożycia deklarowany przez producenta powinien wynosić niemniej niż 3 miesiące od daty dostawy.</t>
  </si>
  <si>
    <t>Kluski tarte
/ciemne op. 2,5kg</t>
  </si>
  <si>
    <t>Kluski z mięsem op. 2,5kg</t>
  </si>
  <si>
    <t>Kopytka pszenne 
op. 2,5kg</t>
  </si>
  <si>
    <t>Kluski tarte  zamrożone - wyroby uformowane z ciasta ziemniaczanego, bez nadzienia, utrwalone przez zamrożenie w specjalistycznych urządzeniach do uzyskania temperatury -18oC lub niższej w każdym punkcie produktu, gotowe do spożycia po obróbce cieplnej; wyrównane w opakowaniu jednostkowym pod względem  kształtu i wielkości (masa 1szt. od 40 g do 50 g); dopuszcza się   nietrwałe zlepieńce rozpadające się przy niewielkim nacisku oraz niewielkie oszronienie i uszkodzenia nie wpływające na obniżenie walorów użytkowych wyrobów; niedopuszczalne objawy pleśnienia, psucia, rozmrożenie produktu; barwa typowa dla wyrobów z ciasta ziemniaczanego, wyrównana w opakowaniu jednostkowym; wygląd (po obróbce kulinarnej): zachowany kształt wyrobów; smak i zapach (po obróbce kulinarnej): typowy dla wyrobów z ciasta ziemniaczanego, bez obcych smaków i zapachów; konsystencja (po obróbce kulinarnej): charakterystyczna dla ciasta ziemniaczanego, jednolita, miękka, lekko porowata. Opakowanie jednostkowe torba z tworzywa termozgrzewalna, wykonana z materiałów opakowaniowych przeznaczonych do kontaktu z żywnością. Masa netto maks. 2,5 kg. Okres przydatności do spożycia deklarowany przez producenta powinien wynosić nie mniej niż 3 miesiące od daty dostawy.</t>
  </si>
  <si>
    <t>Kluski śląskie  zamrożone - wyroby uformowane z ciasta ziemniaczanego, bez nadzienia, utrwalone przez zamrożenie w specjalistycznych urządzeniach do uzyskania temperatury -18oC lub niższej w każdym punkcie produktu, gotowe do spożycia po obróbce cieplnej; wyrównane w opakowaniu jednostkowym pod względem  kształtu i wielkości (masa 1szt. od 40 g do 50 g); dopuszcza się   nietrwałe zlepieńce rozpadające się przy niewielkim nacisku oraz niewielkie oszronienie i uszkodzenia nie wpływające na obniżenie walorów użytkowych wyrobów; niedopuszczalne objawy pleśnienia, psucia, rozmrożenie produktu; barwa typowa dla wyrobów z ciasta ziemniaczanego, wyrównana w opakowaniu jednostkowym; wygląd (po obróbce kulinarnej): zachowany kształt wyrobów; smak i zapach (po obróbce kulinarnej): typowy dla wyrobów z ciasta ziemniaczanego, bez obcych smaków i zapachów; konsystencja (po obróbce kulinarnej): charakterystyczna dla ciasta ziemniaczanego, jednolita, miękka, lekko porowata. Opakowanie jednostkowe torba z tworzywa termozgrzewalna, wykonana z materiałów opakowaniowych przeznaczonych do kontaktu z żywnością. Masa netto maks. 2,5 kg. Okres przydatności do spożycia deklarowany przez producenta powinien wynosić nie mniej niż 3 miesiące od daty dostawy.</t>
  </si>
  <si>
    <t>Kluski  z mięsem zamrożone - półprodukty z ciasta ziemniaczanego, 
z nadzieniem mięsnym, utrwalone przez zamrożenie w specjalistycznych urządzeniach do uzyskania temperatury -18oc lub niższej w każdym punkcie produktu, gotowe do spożycia po obróbce cieplnej; wyrównane w opakowaniu jednostkowym pod względem kształtu i wielkości (masa 1szt. od 45 g do 50 g); dopuszcza się nietrwałe zlepieńce rozpadające się przy niewielkim nacisku oraz niewielkie oszronienie i uszkodzenia nie wpływające na obniżenie walorów użytkowych wyrobów; niedopuszczalne rozmrożenie produktu; barwa typowa dla wyrobów z ciasta ziemniaczanego, wyrównana w opakowaniu jednostkowym, dopuszcza się prześwity barwy charakterystyczne dla użytego nadzienia; wygląd (po obróbce kulinarnej): zachowany kształt wyrobów; smak i zapach; (po obróbce kulinarnej): typowy dla wyrobów z ciasta ziemniaczanego i nadzienia mięsnego, bez obcych smaków i zapachów; konsystencja (po obróbce kulinarnej): ciasta – elastyczna, nadzienia – miękka, nierozpadająca się,    właściwa dla użytych składników i stopnia rozdrobnienia mięsa i dodatków. Opakowanie jednostkowe torba z tworzywa termozgrzewalna, wykonana z materiałów opakowaniowych przeznaczonych do kontaktu z żywnością, masa netto maks. 2,5 kg. Okres przydatności do spożycia deklarowany przez producenta powinien wynosić nie mniej niż 3 miesiące od daty dostawy.</t>
  </si>
  <si>
    <t>Kopytka pszenne  zamrożone - wyroby uformowane z ciasta pszennego, bez nadzienia, utrwalone przez zamrożenie w specjalistycznych urządzeniach do uzyskania temperatury -18oC lub niższej w każdym punkcie produktu, gotowe do spożycia po obróbce cieplnej; wyrównane w opakowaniu jednostkowym pod względem  kształtu i wielkości (masa 1szt. od 40 g do 50 g); dopuszcza się   nietrwałe zlepieńce rozpadające się przy niewielkim nacisku oraz niewielkie oszronienie i uszkodzenia nie wpływające na obniżenie walorów użytkowych wyrobów; niedopuszczalne objawy pleśnienia, psucia, rozmrożenie produktu; barwa typowa dla wyrobów z ciasta ziemniaczanego, wyrównana w opakowaniu jednostkowym; wygląd (po obróbce kulinarnej): zachowany kształt wyrobów; smak i zapach (po obróbce kulinarnej): typowy dla wyrobów z ciasta ziemniaczanego, bez obcych smaków i zapachów; konsystencja (po obróbce kulinarnej): charakterystyczna dla ciasta ziemniaczanego, jednolita, miękka, lekko porowata. Opakowanie jednostkowe torba z tworzywa termozgrzewalna, wykonana z materiałów opakowaniowych przeznaczonych do kontaktu z żywnością. Masa netto maks. 2,5 kg. Okres przydatności do spożycia deklarowany przez producenta powinien wynosić nie mniej niż 3 miesiące od daty dostawy.</t>
  </si>
  <si>
    <t>Kukurydza 
op.2,5 kg</t>
  </si>
  <si>
    <t>Produkt uzyskany ze świeżej kukurydzy o barwie charakterystycznej dla dojrzałej kukurydzy; produkt sypki nieoblodzony, bez zlepieńców trwałych, bez uszkodzeń mechanicznych i oparzeliny mrozowej, zdrowotność: bez uszkodzeń spowodowanych przez szkodniki oraz zmian chorobowych, kostki czyste, praktycznie bez zanieczyszczeń pochodzenia roślinnego i mineralnych; nie dopuszcza się zanieczyszczeń obcych; smak i zapach typowy dla kukurydzy, bez obcego smaku i zapachu. Opakowanie jednostkowe worek z folii polietylenowej zgrzewany, waga netto 2,5 kg. Okres przydatności do spożycia deklarowany przez producenta powinien wynosić nie mniej niż 3 miesiące od daty dostawy.</t>
  </si>
  <si>
    <t xml:space="preserve">Maliny </t>
  </si>
  <si>
    <t>Produkt uzyskany ze świeżych malin o barwie charakterystycznej dla dojrzałej maliny; produkt sypki nieoblodzony, bez zlepieńców trwałych, bez uszkodzeń mechanicznych i oparzeliny mrozowej, zdrowotność: bez uszkodzeń spowodowanych przez szkodniki oraz zmian chorobowych, kostki czyste, praktycznie bez zanieczyszczeń pochodzenia roślinnego i mineralnych; nie dopuszcza się zanieczyszczeń obcych; smak i zapach typowy dla maliny, bez obcego smaku i zapachu. Opakowanie jednostkowe worek z folii polietylenowej zgrzewany, waga netto 2,5 kg. Okres przydatności do spożycia deklarowany przez producenta powinien wynosić nie mniej niż 3 miesiące od daty dostawy</t>
  </si>
  <si>
    <t>Maliny op. 2,5 kg</t>
  </si>
  <si>
    <t>Produkt uzyskany ze świeżej;  o barwie pomarańczowoczerwonej, barwa rdzenia zbliżona do barwy kory: charakterystyczna dla marchwi; produkt sypki nieoblodzony, bez zlepieńców trwałych, bez uszkodzeń mechanicznych i oparzeliny mrozowej, zdrowotność: bez uszkodzeń spowodowanych przez szkodniki oraz zmian chorobowych, kostki czyste, praktycznie bez zanieczyszczeń pochodzenia roślinnego i mineralnych; nie dopuszcza się zanieczyszczeń obcych; smak i zapach typowy dla marchwi, bez obcego smaku i zapachu. Opakowanie jednostkowe worek z folii polietylenowej zgrzewany, waga netto 2,5 kg. Okres przydatności do spożycia deklarowany przez producenta powinien wynosić nie mniej niż 3 miesiące od daty dostawy.</t>
  </si>
  <si>
    <t>Marchew mini op. 2,5kg</t>
  </si>
  <si>
    <t>Marchewka 
z groszkiem 
op. 2,5 kg</t>
  </si>
  <si>
    <t>Produkt uzyskany ze świeżego groszku zielonego i marchwi pokrojonej w koskę; kostki o barwie pomarańczowoczerwonej , barwa rdzenia zbliżona do barwy kory: charakterystyczna dla marchwi; produkt sypki nieoblodzony, bez zlepieńców trwałych, bez uszkodzeń mechanicznych i oparzeliny mrozowej, zdrowotność: bez uszkodzeń spowodowanych przez szkodniki oraz zmian chorobowych, kostki czyste, praktycznie bez zanieczyszczeń pochodzenia roślinnego i mineralnych; nie dopuszcza się zanieczyszczeń obcych; smak i zapach typowy dla marchwi i groszku, bez obcego smaku i zapachu. Opakowanie jednostkowe worek z folii polietylenowej zgrzewany, waga netto 2,5 kg. Okres przydatności do spożycia deklarowany przez producenta powinien wynosić nie mniej niż 3 miesiące od daty dostawy.</t>
  </si>
  <si>
    <t>Mieszanka 
7składników op.2,5kg</t>
  </si>
  <si>
    <t>Produkt otrzymany przez wymieszanie, w określonym recepturą stosunku masowym, kilku gatunków warzyw zamrożonych całych lub pokrojonych w kostkę lub inne formy, np. plastry, słupki lub paski, utrwalony przez zamrożenie w specjalistycznych urządzeniach o do temp. nie wyższej niż -18 C. Skład: brokuł różyczki, kalafior różyczki, marchew plastry. Opakowania jednostkowe - torby foliowe termozgrzewalne, wykonane z materiałów opakowaniowych przeznaczonych do kontaktu z żywnością. Masa netto maks. 2,5 kg. Okres przydatności do spożycia deklarowany przez producenta powinien wynosić nie mniej niż 3 miesiące od daty dostawy.</t>
  </si>
  <si>
    <t>Mieszanka owocowa
op.2,5kg</t>
  </si>
  <si>
    <t>Papryka kolorowa 
op.2,5kg</t>
  </si>
  <si>
    <t>Mieszanka 
chińska
op. 2,5 kg</t>
  </si>
  <si>
    <t>Produkt otrzymany z krojonych warzyw, utrwalone przez zamrożenie w specjalistycznych urządzeniach do temp. nie wyższej niż -18oC.  Opakowanie jednostkowe torba z tworzywa termozgrzewalna, wykonana z materiałów opakowaniowych przeznaczonych do kontaktu z żywnością, masa netto maks. 2,5 kg. Okres przydatności do spożycia deklarowany przez producenta powinien wynosić nie mniej niż 3 miesiące od daty dostawy.</t>
  </si>
  <si>
    <t>Owoce utrwalone przez zamrożenie w specjalistycznych urządzeniach do temp. nie wyższej niż -18oC. Mieszanka 6 składnikowa, skład: truskawka, śliwka, porzeczka, wiśnia, agrest, aronia. Opakowanie jednostkowe torba z tworzywa termozgrzewalna, wykonana 
z materiałów opakowaniowych przeznaczonych do kontaktu 
z żywnością, masa netto min. 2,5 kg. Okres przydatności do spożycia deklarowany przez producenta powinien wynosić nie mniej niż 3 miesiące od daty dostawy.</t>
  </si>
  <si>
    <t>Papryka kolorowa  cięta na odcinki, utrwalona przez zamrożenie w specjalistycznych urządzeniach do temp. nie wyższej niż -18st.C. Produkt głęboko mrożony,100% fasolka szparagowa. Opakowania jednostkowe - torby foliowe termozgrzewalne, wykonane z materiałów opakowaniowych przeznaczonych do kontaktu z żywnością. Masa netto min. 2,5 kg. Okres przydatności do spożycia deklarowany przez producenta powinien wynosić nie mniej niż 3 miesiące od daty dostawy.</t>
  </si>
  <si>
    <t xml:space="preserve">Pierogi 
z mięsem op.2,5kg </t>
  </si>
  <si>
    <t>Pierogi z mięsem   półprodukty z ciasta pszennego, z nadzieniem mięsnym, utrwalone przez zamrożenie w specjalistycznych urządzeniach do uzyskania temperatury -18oc lub niższej w każdym punkcie produktu, gotowe do spożycia po obróbce cieplnej; wyrównane w opakowaniu jednostkowym pod względem kształtu i wielkości (masa 1szt. od 45 g do 50 g); dopuszcza się nietrwałe zlepieńce rozpadające się przy niewielkim nacisku oraz niewielkie oszronienie i uszkodzenia nie wpływające na obniżenie walorów użytkowych wyrobów; niedopuszczalne rozmrożenie produktu; barwa typowa dla wyrobów z ciasta pszennego , wyrównana w opakowaniu jednostkowym, dopuszcza się prześwity barwy charakterystyczne dla użytego nadzienia; wygląd (po obróbce kulinarnej): zachowany kształt wyrobów; smak i zapach; (po obróbce kulinarnej): typowy dla wyrobów z ciasta pszennego i nadzienia mięsnego, bez obcych smaków i zapachów; konsystencja (po obróbce kulinarnej): ciasta – elastyczna, nadzienia – miękka, nierozpadająca się, właściwa dla użytych składników i stopnia rozdrobnienia mięsa i dodatków. Opakowanie jednostkowe torba z tworzywa termozgrzewalna, wykonana z materiałów opakowaniowych przeznaczonych do kontaktu z żywnością, masa netto maks. 2,5 kg. Okres przydatności do spożycia deklarowany przez producenta powinien wynosić nie mniej niż 3 miesiące od daty dostawy.</t>
  </si>
  <si>
    <t>Uszka 
z mięsem op.2,5kg</t>
  </si>
  <si>
    <t>Uszka  z mięsem  - półprodukty z ciasta pszennego, z nadzieniem mięsnym, utrwalone przez zamrożenie w specjalistycznych urządzeniach do uzyskania temperatury -18oc lub niższej w każdym punkcie produktu, gotowe do spożycia po obróbce cieplnej; wyrównane w opakowaniu jednostkowym pod względem kształtu i wielkości (masa 1szt. od 10 g do 20 g); dopuszcza się nietrwałe zlepieńce rozpadające się przy niewielkim nacisku oraz niewielkie oszronienie i uszkodzenia nie wpływające na obniżenie walorów użytkowych wyrobów; niedopuszczalne rozmrożenie produktu; barwa typowa dla wyrobów z ciasta ziemniaczanego, wyrównana w opakowaniu jednostkowym, dopuszcza się prześwity barwy charakterystyczne dla użytego nadzienia; wygląd (po obróbce kulinarnej): zachowany kształt wyrobów; smak i zapach; (po obróbce kulinarnej): typowy dla wyrobów z ciasta pszennego i nadzienia mięsnego, bez obcych smaków i zapachów; konsystencja (po obróbce kulinarnej): ciasta – elastyczna, nadzienia – miękka, nierozpadająca się,    właściwa dla użytych składników i stopnia rozdrobnienia mięsa i dodatków. Opakowanie jednostkowe torba z tworzywa termozgrzewalna, wykonana z materiałów opakowaniowych przeznaczonych do kontaktu z żywnością, masa netto maks. 2,5 kg. Okres przydatności do spożycia deklarowany przez producenta powinien wynosić nie mniej niż 3 miesiące od daty dostawy.</t>
  </si>
  <si>
    <t>Pierogi 
z serem op. 2,5kg</t>
  </si>
  <si>
    <t>Pierogi z serem  - półprodukty z ciasta pszennego, z nadzieniem serowym, utrwalone przez zamrożenie w specjalistycznych urządzeniach do uzyskania temperatury -18oc lub niższej w każdym punkcie produktu, gotowe do spożycia po obróbce cieplnej; wyrównane w opakowaniu jednostkowym pod względem kształtu i wielkości (masa 1szt. od 45 g do 50 g); dopuszcza się nietrwałe zlepieńce rozpadające się przy niewielkim nacisku oraz niewielkie oszronienie i uszkodzenia nie wpływające na obniżenie walorów użytkowych wyrobów; niedopuszczalne rozmrożenie produktu; barwa typowa dla wyrobów z ciasta pszennego, wyrównana w opakowaniu jednostkowym, dopuszcza się prześwity barwy charakterystyczne dla użytego nadzienia; wygląd (po obróbce kulinarnej): zachowany kształt wyrobów; smak i zapach; (po obróbce kulinarnej): typowy dla wyrobów z ciasta pszennego i nadzienia serowego, bez obcych smaków i zapachów; konsystencja (po obróbce kulinarnej): ciasta – elastyczna, nadzienia – miękka, nierozpadająca się,    właściwa dla użytych składników i stopnia rozdrobnienia mięsa i dodatków. Opakowanie jednostkowe torba z tworzywa termozgrzewalna, wykonana z materiałów opakowaniowych przeznaczonych do kontaktu z żywnością, masa netto maks. 2,5 kg. Okres przydatności do spożycia deklarowany przez producenta powinien wynosić nie mniej niż 3 miesiące od daty dostawy.</t>
  </si>
  <si>
    <t>Szpinak liście op. 2,5kg</t>
  </si>
  <si>
    <t>Produkt uzyskany przez zamrożenie w specjalistycznych urządzeniach do temp. nie wyższej niż -18oC, zblanszowanych, mechanicznie rozdrobnionych liści szpinaku Opakowania jednostkowe - torby foliowe termozgrzewalne, wykonane z materiałów opakowaniowych przeznaczonych do kontaktu z żywnością. Masa netto min. 2,5 kg. Okres przydatności do spożycia deklarowany przez producenta powinien wynosić nie mniej niż 3 miesiące od daty dostawy.</t>
  </si>
  <si>
    <t>Szpinak rozdrobniony 
op. 2,5kg</t>
  </si>
  <si>
    <t>Włoszczyzna paski op. 2,5kg</t>
  </si>
  <si>
    <t>Śliwka węgierka op. 2,5kg</t>
  </si>
  <si>
    <t>Wiśnie drylowane 
op. 2,5kg</t>
  </si>
  <si>
    <t>Truskawka 
op. 2,5kg</t>
  </si>
  <si>
    <r>
      <t>Produkt uzyskany przez zamrożenie w specjalistycznych urządzeniach do temp. nie wyższej niż -18</t>
    </r>
    <r>
      <rPr>
        <vertAlign val="superscript"/>
        <sz val="9"/>
        <color rgb="FF000000"/>
        <rFont val="Arial"/>
        <family val="2"/>
        <charset val="238"/>
      </rPr>
      <t>o</t>
    </r>
    <r>
      <rPr>
        <sz val="9"/>
        <color rgb="FF000000"/>
        <rFont val="Arial"/>
        <family val="2"/>
        <charset val="238"/>
      </rPr>
      <t>C, zblanszowanych, mechanicznie rozdrobnionych liści szpinaku Opakowania jednostkowe - torby foliowe termozgrzewalne, wykonane z materiałów opakowaniowych przeznaczonych do kontaktu z żywnością. Masa netto min. 2,5 kg. Okres przydatności do spożycia deklarowany przez producenta powinien wynosić nie mniej niż 3 miesiące od daty dostawy.</t>
    </r>
  </si>
  <si>
    <t>Produkt otrzymany z krojonych warzyw, utrwalone przez zamrożenie w specjalistycznych urządzeniach do temp. nie wyższej niż -18oC.  Opakowanie jednostkowe torba z tworzywa termozgrzewalna, wykonana z materiałów opakowaniowych przeznaczonych do kontaktu z żywnością, masa netto maks. 2,5kg. Okres przydatności do spożycia deklarowany przez producenta powinien wynosić nie mniej niż 3 miesiące od daty dostawy.</t>
  </si>
  <si>
    <t>Antrykot</t>
  </si>
  <si>
    <t>Nienastrzykiwany, klasa 1, świeży. Powierzchnia gładka, niezakrwawiona, niepostrzępiona, bez opiłków kości i chrząstek, bez przekrwień oraz głębszych nacięć; powierzchnia tkanki mięśniowej i tłuszczowej połyskująca, sucha lub lekko wilgotna; niedopuszczalna oślizgłość, nalot pleśni lub zanieczyszczenia mechaniczne bądź organiczne. Barwa mięśni: jasnoróżowa do czerwonej, dopuszczalne zmatowienie, niedopuszczalny odcień szary lub zielonkawy. Barwa tłuszczu: biała z odcieniem kremowym lub lekko różowym. Konsystencja jędrna i elastyczna, niedopuszczalne mięso galaretowate. Zapach swoisty, charakterystyczny dla mięsa świeżego, bez oznak zaparzenia i rozpoczynającego się psucia; niedopuszczalny zapach obcy oraz płciowy lub moczowy. Okres przydatności do spożycia deklarowany przez producenta powinien wynosić nie mniej niż 5 dni od daty dostawy.</t>
  </si>
  <si>
    <t>Boczek wędzony</t>
  </si>
  <si>
    <t>Konsystencja jędrna i elastyczna, niedopuszczalne mięso galaretowate. Zapach swoisty, charakterystyczny dla mięsa wędzonego, bez oznak zaparzenia i rozpoczynającego się psucia; niedopuszczalny zapach obcy oraz płciowy lub moczowy. Okres przydatności do spożycia deklarowany przez producenta powinien wynosić nie mniej niż 5 dni od daty dostawy.</t>
  </si>
  <si>
    <t>Cielęcina</t>
  </si>
  <si>
    <t>Filet z indyka b/s</t>
  </si>
  <si>
    <t>powierzchniowy i /lub głęboki bez przylegającej skóry, w całości lub podzielony na części. Mięśnie piersiowe pozbawione skóry, kości 
i ścięgien, czyste, wolne od jakichkolwiek widocznych substancji obcych, zabrudzeń lub krwi, powierzchnia może być wilgotna, dopuszcza się niewielkie rozerwania i nacięcia mięśni powstałe podczas oddzielania od skóry i kośćca. Barwa naturalna, charakterystyczna dla mięśni piersiowych, nie dopuszcza się wylewów krwawych w mięśniach. Zapach naturalny, charakterystyczny dla mięsa z indyka, niedopuszczalny zapach obcy, zapach świadczący 
o procesach rozkładu mięsa przez drobnoustroje oraz zapach zjełczałego tłuszczu. Okres przydatności do spożycia deklarowany przez producenta powinien wynosić nie mniej niż 2 dni od daty dostawy.</t>
  </si>
  <si>
    <t>Filet z kurczaka b/s</t>
  </si>
  <si>
    <t>Element tuszki kurczęcej obejmujący mięsień piersiowo powierzchniowy i /lub głęboki bez przylegającej skóry, w całości lub podzielony na części. Mięśnie piersiowe pozbawione skóry, kości i ścięgien, czyste, wolne od jakichkolwiek widocznych substancji obcych, zabrudzeń lub krwi, powierzchnia może być wilgotna, dopuszcza się niewielkie rozerwania i nacięcia mięśni powstałe podczas oddzielania od skóry i kośćca. Barwa naturalna, jasnoróżowa, charakterystyczna dla mięśni piersiowych, nie dopuszcza się wylewów krwawych w mięśniach. Zapach naturalny, charakterystyczny dla mięsa z kurczaka, niedopuszczalny zapach obcy, zapach świadczący 
o procesach rozkładu mięsa przez drobnoustroje oraz zapach zjełczałego tłuszczu. Okres przydatności do spożycia deklarowany przez producenta powinien wynosić nie mniej niż 2 dni od dostawy.</t>
  </si>
  <si>
    <t>Karczek b/k</t>
  </si>
  <si>
    <t>Nienastrzykiwany, klasa 1, świeży. Powierzchnia gładka, niezakrwawiona, niepostrzępiona, bez opiłków kości i chrząstek, bez przekrwień oraz głębszych nacięć; powierzchnia tkanki mięśniowej i tłuszczowej połyskująca, sucha lub lekko wilgotna; niedopuszczalna oślizgłość, nalot pleśni lub zanieczyszczenia mechaniczne bądź organiczne. Barwa mięśni: jasnoróżowa do czerwonej, dopuszczalne zmatowienie, niedopuszczalny odcień szary lub zielonkawy. Barwa tłuszczu: biała z odcieniem kremowym lub lekko różowym. Konsystencja jędrna i elastyczna, niedopuszczalne mięso galaretowate. Zapach swoisty, charakterystyczny dla mięsa świeżego, bez oznak zaparzenia i rozpoczynającego się psucia; niedopuszczalny zapach obcy oraz płciowy lub moczowy. Okres przydatności do spożycia deklarowany przez producenta powinien wynosić nie mniej niż 5 dni od daty dostawy</t>
  </si>
  <si>
    <t>Kiełbasa śląska</t>
  </si>
  <si>
    <t>Niedopuszczalny smak i zapach świadczący o nieświeżości lub inny obcy. Okres przydatności do spożycia deklarowany przez producenta powinien wynosić nie mniej niż 14 dni od daty dostawy.</t>
  </si>
  <si>
    <t>Kiełbasa podwawel.</t>
  </si>
  <si>
    <t>Kości wędzone</t>
  </si>
  <si>
    <t>Kości wp.schabowe</t>
  </si>
  <si>
    <t>Kurczaki</t>
  </si>
  <si>
    <t>Kurczak świeży w postaci tuszki drobiowej patroszonej tj. produkt uboju i obróbki poubojowej kurcząt - usunięto narządy wewnętrzne oraz głowę i łapy. Właściwie umięśniony, prawidłowo wykrwawiony i ocieknięty, linie cięcia równe, gładkie, powierzchnia powinna być czysta, wolna od jakichkolwiek widocznych substancji obcych, zabrudzeń lub krwi; dopuszcza się niewielkie nacięcia skóry i mięśni przy krawędziach cięcia, nie dopuszcza się mięśni i skóry nie związanych ze sobą. Barwa mięśni naturalna, jasnoróżowa, nie dopuszcza się wylewów krwawych w mięśniach; skóra bez przebarwień i uszkodzeń mechanicznych oraz resztek upierzenia. Zapach naturalny, charakterystyczny dla mięsa z kurczaka, niedopuszczalny zapach obcy, zapach świadczący o procesach rozkładu mięsa przez drobnoustroje oraz zapach zjełczałego tłuszczu. Okres przydatności do spożycia deklarowany przez producenta powinien wynosić nie mniej niż 2 dni od daty dostawy.</t>
  </si>
  <si>
    <t xml:space="preserve">Mięso świeże, surowe bez fałd, skóry i tłuszczu pachowego 
i śródmięśniowego, nienastrzykiwane. Powierzchnia gładka, niezakrwawiona, niepostrzępiona, bez opiłków kości, bez pomiażdżonych kości i przekrwień. Niedopuszczalne mięso galaretowate, oślizgłe, z nalotem pleśni lub z zanieczyszczeniami mechanicznymi bądź organicznymi. Barwa mięśni: jasnoróżowa do czerwonej, dopuszczalne zmatowienie, niedopuszczalny odcień szary lub zielonkawy. Barwa tłuszczu: biała z odcieniem kremowym lub lekko różowym. Konsystencja jędrna i elastyczna, niedopuszczalne mięso galaretowate. Zapach swoisty, charakterystyczny dla mięsa świeżego, bez oznak zaparzenia i rozpoczynającego się psucia; niedopuszczalny zapach obcy oraz płciowy lub moczowy. Okres przydatności do spożycia deklarowany przez producenta powinien wynosić nie mniej niż 5 dni od daty dostawy.
</t>
  </si>
  <si>
    <t>Łopatka b/k mielona</t>
  </si>
  <si>
    <t>Mortadela</t>
  </si>
  <si>
    <t>Pałki z kurczaka</t>
  </si>
  <si>
    <t xml:space="preserve">Element tuszki kurczęcej obejmuje kość udową, z otaczającymi je mięśniami. Udziec właściwie umięśniony, prawidłowo wykrwawiony 
i ocieknięty, linie cięcia równe, gładkie, powierzchnia powinna być czysta, wolna od jakichkolwiek widocznych substancji obcych, zabrudzeń lub krwi; dopuszcza się niewielkie nacięcia skóry i mięśni przy krawędziach cięcia, nie dopuszcza się mięśni i skóry nie związanych ze sobą. Waga jednostkowa ok. 200 g. Barwa mięśni naturalna, jasnoróżowa, nie dopuszcza się wylewów krwawych w mięśniach; skóra bez przebarwień i uszkodzeń mechanicznych oraz resztek upierzenia. Zapach naturalny, charakterystyczny dla mięsa 
z kurczaka, niedopuszczalny zapach obcy, zapach świadczący 
o procesach rozkładu mięsa przez drobnoustroje oraz zapach zjełczałego tłuszczu. Okres przydatności do spożycia deklarowany przez producenta powinien wynosić nie mniej niż 2 dni od daty dostawy.
</t>
  </si>
  <si>
    <t xml:space="preserve">Nienastrzykiwana, klasa 1, świeża. Powierzchnia gładka, niezakrwawiona, niepostrzępiona, bez opiłków kości i chrząstek, bez przekrwień oraz głębszych nacięć; powierzchnia tkanki połyskująca, sucha lub lekko wilgotna; niedopuszczalna oślizgłość, nalot pleśni lub zanieczyszczenia mechaniczne bądź organiczne. Barwa mięśni: jasnoróżowa do czerwonej, dopuszczalne zmatowienie, niedopuszczalny odcień szary lub zielonkawy. Barwa tłuszczu: biała z odcieniem kremowym lub lekko różowym. Konsystencja jędrna i elastyczna, niedopuszczalne mięso galaretowate. Zapach swoisty, charakterystyczny dla mięsa świeżego, bez oznak zaparzenia i rozpoczynającego się psucia; niedopuszczalny zapach obcy oraz płciowy lub moczowy. Okres przydatności do spożycia deklarowany przez producenta powinien wynosić nie mniej niż 5 dni od daty dostawy.
</t>
  </si>
  <si>
    <t>Parówki 80 % mięsa</t>
  </si>
  <si>
    <t>Pieczeń z szynki</t>
  </si>
  <si>
    <t>Mięso świeże, pozyskane z mięśnia biodrowo-udowego, pozbawione całkowicie tkanki tłuszczowej. Powierzchnia gładka, niezakrwawiona, niepostrzępiona, bez opiłków kości i chrząstek, bez przekrwień oraz głębszych nacięć; powierzchnia tkanki połyskująca, sucha lub lekko wilgotna; niedopuszczalna oślizgłość, nalot pleśni lub zanieczyszczenia mechaniczne bądź organiczne. Barwa mięśni: jasnoróżowa do czerwonej, dopuszczalne zmatowienie, niedopuszczalny odcień szary lub zielonkawy. Barwa tłuszczu: biała z odcieniem kremowym lub lekko różowym. Konsystencja jędrna i elastyczna, niedopuszczalne mięso galaretowate. Zapach swoisty, charakterystyczny dla mięsa świeżego, bez oznak zaparzenia i rozpoczynającego się psucia; niedopuszczalny zapach obcy oraz płciowy lub moczowy. Okres przydatności do spożycia deklarowany przez producenta powinien wynosić nie mniej niż 5 dni od daty dostawy.</t>
  </si>
  <si>
    <t>Polędwiczki w.p</t>
  </si>
  <si>
    <t>Szponder wołowy</t>
  </si>
  <si>
    <t>Mięso świeże, pozyskane ze środkowej części partii piersiowej 
z mięśniem przepony brzusznej, z dopuszczalną warstwą tłuszczu zewnętrznego do 1 cm; w skład wchodzą mięśnie międzyżebrowe zew. i wew., grzbietowy, zespół mięśni klatki piersiowej i nadżebrowe. Powierzchnia cięć powstała przy podziale półtusz lub ćwierćtusz na części zasadnicze - możliwie gładkie; luźne strzępy mięśni oraz ewentualne odłamki kości, błony, tłuszcz - usunięte; niedopuszczalne przekrwienia powierzchniowe. Powierzchnia gładka, bez pomiażdżonych kości, głębszych nacięć; niedopuszczalna oślizgłość, nalot pleśni lub zanieczyszczenia mechaniczne bądź organiczne. Barwa mięśni jasnoczerwona, czerwona, ciemnoczerwona do brązowo-wiśniowej; dopuszczalne zmatowienie. Konsystencja jędrna 
i elastyczna. Zapach swoisty, charakterystyczny dla świeżego mięsa wołowego, bez oznak zaparzenia i rozpoczynającego się psucia; niedopuszczalny zapach obcy. Okres przydatności do spożycia deklarowany przez producenta powinien wynosić nie mniej niż 5 dni od daty dostawy.</t>
  </si>
  <si>
    <t>Schab b/k</t>
  </si>
  <si>
    <t>Nienastrzykiwany, klasa 1, świeży. Powierzchnia gładka, niezakrwawiona, niepostrzępiona, bez przekrwień oraz głębszych nacięć; powierzchnia tkanki mięśniowej i tłuszczowej połyskująca, sucha lub lekko wilgotna; niedopuszczalna oślizgłość, nalot pleśni lub zanieczyszczenia mechaniczne bądź organiczne. Barwa mięśni: jasnoróżowa do czerwonej, dopuszczalne zmatowienie, niedopuszczalny odcień szary lub zielonkawy. Barwa tłuszczu: biała z odcieniem kremowym lub lekko różowym. Konsystencja jędrna 
i elastyczna, niedopuszczalne mięso galaretowate. Zapach swoisty, charakterystyczny dla mięsa świeżego, bez oznak zaparzenia 
i rozpoczynającego się psucia; niedopuszczalny zapach obcy oraz płciowy lub moczowy. Okres przydatności do spożycia deklarowany przez producenta powinien wynosić nie mniej niż 5 dni od daty dostawy.</t>
  </si>
  <si>
    <t>Słonina mielona</t>
  </si>
  <si>
    <t>Szynka konserwowa</t>
  </si>
  <si>
    <t>Udko z kurczaka</t>
  </si>
  <si>
    <t>Nienastrzykiwany, klasa 1, świeży. Niedopuszczalna oślizgłość, nalot pleśni lub zanieczyszczenia mechaniczne bądź organiczne. Niedopuszczalny odcień szary lub zielonkawy. Barwa tłuszczu: biała z odcieniem kremowym lub lekko różowym. Konsystencja jędrna i elastyczna, niedopuszczalne mięso galaretowate. Zapach swoisty, charakterystyczny dla mięsa świeżego, bez oznak zaparzenia i rozpoczynającego się psucia; niedopuszczalny zapach obcy oraz płciowy lub moczowy. Okres przydatności do spożycia deklarowany przez producenta powinien wynosić nie mniej niż 5 dni od daty dostawy.</t>
  </si>
  <si>
    <t>Wołowina</t>
  </si>
  <si>
    <t>Wątróbka drobiowa</t>
  </si>
  <si>
    <t>Łopatka b/k</t>
  </si>
  <si>
    <t>Wątroba z kurczaka  uzyskana podczas patroszenia tuszki kurczaka 
w postaci podwójnych lub pojedynczych płatów i pozbawiona części niejadalnych. Wątroba świeża (nie mrożona). Podwójne lub pojedyncze płaty bez zanieczyszczeń i skrzepów krwi, dopuszcza się pojedyncze części płatów o wielkości nie mniejszej niż połowa płata; usunięty całkowicie woreczek żółciowy wraz ze skrawkiem zazieleniałej wątroby; na powierzchni niedopuszczalna oślizgłość lub nalot pleśni; powierzchnia mokra z naturalnym połyskiem; dopuszcza się obeschniętą powierzchnię oraz niewielki wyciek w opakowaniu. Barwa beżowa do brunatno-wiśniowej, charakterystyczna dla wątroby świeżej. Zapach naturalny, charakterystyczny dla świeżej wątroby drobiowej, niedopuszczalny zapach świadczący o nieświeżości lub inny obcy. Okres przydatności do spożycia deklarowany przez producenta powinien wynosić nie mniej niż 2 dni od daty</t>
  </si>
  <si>
    <t>Żeberka w.p</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</si>
  <si>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</si>
  <si>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</si>
  <si>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</si>
  <si>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</si>
  <si>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</si>
  <si>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</si>
  <si>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</si>
  <si>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</si>
  <si>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</si>
  <si>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</si>
  <si>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</si>
  <si>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</si>
  <si>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</si>
  <si>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</si>
  <si>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</si>
  <si>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</si>
  <si>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</si>
  <si>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</si>
  <si>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</si>
  <si>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</si>
  <si>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</si>
  <si>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</si>
  <si>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</si>
  <si>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</si>
  <si>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</si>
  <si>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</si>
  <si>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</si>
  <si>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</si>
  <si>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</si>
  <si>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</si>
  <si>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</si>
  <si>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</si>
  <si>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</si>
  <si>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</si>
  <si>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</si>
  <si>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</si>
  <si>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</si>
  <si>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</si>
  <si>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</si>
  <si>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</si>
  <si>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</si>
  <si>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</si>
  <si>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</si>
  <si>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</si>
  <si>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</si>
  <si>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</si>
  <si>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</si>
  <si>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</si>
  <si>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</si>
  <si>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</si>
  <si>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</si>
  <si>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</si>
  <si>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</si>
  <si>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</si>
  <si>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</si>
  <si>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</si>
  <si>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</si>
  <si>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</si>
  <si>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</si>
  <si>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</si>
  <si>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</si>
  <si>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</si>
  <si>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</si>
  <si>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</si>
  <si>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</si>
  <si>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</si>
  <si>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</si>
  <si>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</si>
  <si>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</si>
  <si>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</si>
  <si>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</si>
  <si>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</si>
  <si>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</si>
  <si>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</si>
  <si>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</si>
  <si>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</si>
  <si>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</si>
  <si>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</si>
  <si>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</si>
  <si>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</si>
  <si>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</si>
  <si>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</si>
  <si>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</si>
  <si>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</si>
  <si>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</si>
  <si>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</si>
  <si>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</si>
  <si>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</si>
  <si>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</si>
  <si>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</si>
  <si>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</si>
  <si>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</si>
  <si>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</si>
  <si>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</si>
  <si>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</si>
  <si>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</si>
  <si>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</si>
  <si>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</si>
  <si>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</si>
  <si>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</si>
  <si>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</si>
  <si>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</si>
  <si>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</si>
  <si>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</si>
  <si>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</si>
  <si>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</si>
  <si>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</si>
  <si>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</si>
  <si>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</si>
  <si>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</si>
  <si>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</si>
  <si>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</si>
  <si>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</si>
  <si>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</si>
  <si>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</si>
  <si>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</si>
  <si>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</si>
  <si>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</si>
  <si>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</si>
  <si>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</si>
  <si>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</si>
  <si>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</si>
  <si>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Ananasy w plastrach , masa netto min. 565g</t>
  </si>
  <si>
    <t>Baton Crunchy  40g  /różne smaki/</t>
  </si>
  <si>
    <t>Bazylia 10g</t>
  </si>
  <si>
    <t>Brzoskwinie w syropie  820g</t>
  </si>
  <si>
    <t xml:space="preserve">Bułka duża </t>
  </si>
  <si>
    <t xml:space="preserve">Bułka tarta </t>
  </si>
  <si>
    <t>Buraki wiórki 900ml</t>
  </si>
  <si>
    <t>Chrzan tarty</t>
  </si>
  <si>
    <t>Ciasteczka owsiane 30-38g / różne smaki /</t>
  </si>
  <si>
    <t>Weka</t>
  </si>
  <si>
    <t>Chleb mały</t>
  </si>
  <si>
    <t>Cukier</t>
  </si>
  <si>
    <t>Cukier trzcinowy</t>
  </si>
  <si>
    <t>Cukier wanilinowy 20g</t>
  </si>
  <si>
    <t>Curry 10g</t>
  </si>
  <si>
    <t xml:space="preserve">Cynamon w proszku </t>
  </si>
  <si>
    <t>Cząber 10g</t>
  </si>
  <si>
    <t>Czosnek granulowany 20g</t>
  </si>
  <si>
    <t>Estragon 10g</t>
  </si>
  <si>
    <t>Fasola czerwona 250g</t>
  </si>
  <si>
    <t>Gałka muszkatołowa mielona</t>
  </si>
  <si>
    <t>Gożdziki 10g</t>
  </si>
  <si>
    <t>Groszek konserw. 400gr</t>
  </si>
  <si>
    <t xml:space="preserve">Herbata ekspresowa  100szt </t>
  </si>
  <si>
    <t>Herbata owocowa expresowa 25x2g malina</t>
  </si>
  <si>
    <t>Herbata owocowa expresowa 25x2g owoce leśne</t>
  </si>
  <si>
    <t>Imbir mielony 20g</t>
  </si>
  <si>
    <t>Jabłka prażone 0,9 l</t>
  </si>
  <si>
    <t>Jaja kurze świeże klasa AM</t>
  </si>
  <si>
    <t>Jogurt  naturalny 9% tłuszczu 400ml</t>
  </si>
  <si>
    <t>Kapusta czerwona 900ml</t>
  </si>
  <si>
    <t xml:space="preserve">Jogurt naturalny 150ml </t>
  </si>
  <si>
    <t>Kasza gryczana nieprażona w saszetkach</t>
  </si>
  <si>
    <t>Kasza jęczmienna 1kg</t>
  </si>
  <si>
    <t>Kasza jaglana w saszetkach</t>
  </si>
  <si>
    <t>Kasza jęczmienna w saszetkach</t>
  </si>
  <si>
    <t>Kasza kus-kus w saszetkach</t>
  </si>
  <si>
    <t>Kasza manna 400gr</t>
  </si>
  <si>
    <t xml:space="preserve">Kasza pęczak </t>
  </si>
  <si>
    <t>Kminek mielony 20g</t>
  </si>
  <si>
    <t>Kolendra 30g</t>
  </si>
  <si>
    <t>Koncentr. barszczu czerw. 380g</t>
  </si>
  <si>
    <t>Koncentrat pomidorowy 900gr</t>
  </si>
  <si>
    <t>Koncentrat pomidorowy 250gr</t>
  </si>
  <si>
    <t>Kukurydza konserwowa 400gr</t>
  </si>
  <si>
    <t>Kurkuma 20 gr</t>
  </si>
  <si>
    <t>Kwasek cytrynowy 20 gr</t>
  </si>
  <si>
    <t>Liść laurowy 8g</t>
  </si>
  <si>
    <t>Lubczyk 10g</t>
  </si>
  <si>
    <t>Magaryna 250g</t>
  </si>
  <si>
    <t xml:space="preserve">Majeranek 20gr </t>
  </si>
  <si>
    <t xml:space="preserve">Majonez 400gr </t>
  </si>
  <si>
    <t>Makaron kolorowy</t>
  </si>
  <si>
    <t xml:space="preserve">Makaron kokardka /durum/ </t>
  </si>
  <si>
    <t xml:space="preserve">Makaron kolanko /durum/ </t>
  </si>
  <si>
    <t xml:space="preserve">Makaron łazanka /durum/ </t>
  </si>
  <si>
    <t xml:space="preserve">Makaron muszelka mała /durum/ </t>
  </si>
  <si>
    <t xml:space="preserve">Makaron nitka / durum/ </t>
  </si>
  <si>
    <t xml:space="preserve">Makaron kolorowy </t>
  </si>
  <si>
    <t>Makaron spaghetti /durum/</t>
  </si>
  <si>
    <t>Makaron swiderek /durum/</t>
  </si>
  <si>
    <t xml:space="preserve">Makaron literki /durum/ </t>
  </si>
  <si>
    <t>Makaron zacierka 2 jajeczna op. 250g</t>
  </si>
  <si>
    <t>Mandarynka w syropie 312gr</t>
  </si>
  <si>
    <t>Maslo klarowane  500g</t>
  </si>
  <si>
    <t xml:space="preserve">Masło extra 200g min 83% tłuszczu </t>
  </si>
  <si>
    <t>Mąka kukurydziana</t>
  </si>
  <si>
    <t>Mąka pełne ziarno</t>
  </si>
  <si>
    <t>Mąka typ 500 (poznańska )</t>
  </si>
  <si>
    <t>Mąka ziemniaczana</t>
  </si>
  <si>
    <t>Miód naturalny 1,4 kg</t>
  </si>
  <si>
    <t>Miód naturalny 370g</t>
  </si>
  <si>
    <t>Mleko 1l 3,2   UHT</t>
  </si>
  <si>
    <t>Musztarda op 180- 210g</t>
  </si>
  <si>
    <t>Ocet winny czerwony 500ml</t>
  </si>
  <si>
    <t>Pączki</t>
  </si>
  <si>
    <t>Ocet 0,5l</t>
  </si>
  <si>
    <t>Ogórki konserw. 0,9l</t>
  </si>
  <si>
    <t>Olej rzepakowy z pierwszego tłoczenia  op. 0,9l</t>
  </si>
  <si>
    <t>Oliwa extra virgin  500ml</t>
  </si>
  <si>
    <t>Oregano 20g</t>
  </si>
  <si>
    <t>Orzechy laskowe łuskane 100g</t>
  </si>
  <si>
    <t>Orzechy włoskie łuskane 100g</t>
  </si>
  <si>
    <t>Orzeszki prażone bez soli 50g</t>
  </si>
  <si>
    <t>Papryka konserw. 900ml</t>
  </si>
  <si>
    <t>Papryka ostra</t>
  </si>
  <si>
    <t>Papryka słodka 20g</t>
  </si>
  <si>
    <t>Papryka wędzona 20g</t>
  </si>
  <si>
    <t>Pestki słonecznika 100g</t>
  </si>
  <si>
    <t>Pieprz biały mielony 20g</t>
  </si>
  <si>
    <t>Pieprz cytrynowy 20g</t>
  </si>
  <si>
    <t>Pieprz naturalny mielony 20g</t>
  </si>
  <si>
    <t>Pieprz ziołowy 20g</t>
  </si>
  <si>
    <t>Płatki owsiane 0,5 kg</t>
  </si>
  <si>
    <t>Pomidory krojone  w puszce 400gr</t>
  </si>
  <si>
    <t>Pomidory suszone 250g</t>
  </si>
  <si>
    <t>Powidła śliwkowe 300g</t>
  </si>
  <si>
    <t>Proszek do pieczenia 20 gr</t>
  </si>
  <si>
    <t>Przypr. gyros 20g</t>
  </si>
  <si>
    <t>Przyprawa maga 900ml</t>
  </si>
  <si>
    <t>Przyprawa warzywna bez soli i glutaminianu sodu 850gr</t>
  </si>
  <si>
    <t>Pulpa pomidorowa ketchup0,5l</t>
  </si>
  <si>
    <t>Ryż biały 1kg</t>
  </si>
  <si>
    <t>Rozmaryn 10g</t>
  </si>
  <si>
    <t>Ryż biały saszetki 4x100gr</t>
  </si>
  <si>
    <t>Ryż brązowy 4x100gr</t>
  </si>
  <si>
    <t>Ryż paraboliczny  5kg</t>
  </si>
  <si>
    <t>Sałatka szwedzka 900ml</t>
  </si>
  <si>
    <t>Ser typu FETA 200-300g</t>
  </si>
  <si>
    <t>Ser typu mozzarella,125gr</t>
  </si>
  <si>
    <t>Ser żółty twardy</t>
  </si>
  <si>
    <t xml:space="preserve">Serek topiony 100gr </t>
  </si>
  <si>
    <t>Sezam łuskany 200g</t>
  </si>
  <si>
    <t xml:space="preserve">Soczewica </t>
  </si>
  <si>
    <t xml:space="preserve">Sok wielowocowy 100% 200ml </t>
  </si>
  <si>
    <t>Sok tłoczony  jabłko-gruszka op. 5l</t>
  </si>
  <si>
    <t>Sok tłoczony gruszka op. 5l</t>
  </si>
  <si>
    <t>Sok tłoczony jabłko op. 5l</t>
  </si>
  <si>
    <t>Sok tłoczony jabłko-pomarańcza op. 5l</t>
  </si>
  <si>
    <t>Sok tłoczony jabłko-porzeczka czarna op. 5l</t>
  </si>
  <si>
    <t>Sok tłoczony jabłko-wiśnia op.5l</t>
  </si>
  <si>
    <t>Sok tłoczony pomarańcza op. 5l</t>
  </si>
  <si>
    <t>Sos sojowy 630ml</t>
  </si>
  <si>
    <t>Sól niskosodowa-potasowa</t>
  </si>
  <si>
    <t>Syrop zageszczony 430ml</t>
  </si>
  <si>
    <t>Śmietana 36% 400ml</t>
  </si>
  <si>
    <t>Śmietana 18% 400ml</t>
  </si>
  <si>
    <t>Śmietana 12% 500ml</t>
  </si>
  <si>
    <t>Twaróg półtłusty</t>
  </si>
  <si>
    <t>Tymianek 10g</t>
  </si>
  <si>
    <t>Wafle ryżowe 100gr</t>
  </si>
  <si>
    <t>Woda niegazowana 0,30l</t>
  </si>
  <si>
    <t>Woda niegazowana 5l</t>
  </si>
  <si>
    <t>Ser mielony wiaderko 1kg</t>
  </si>
  <si>
    <t>Ziele angielskie 15g</t>
  </si>
  <si>
    <t>Groch łuskany</t>
  </si>
  <si>
    <t>Zioła prowansalskie 10g</t>
  </si>
  <si>
    <t>Żur śląski 400gr</t>
  </si>
  <si>
    <t>Dżem niskosłodzony różne rodzaje 280gr</t>
  </si>
  <si>
    <t xml:space="preserve">Kluski na parze </t>
  </si>
  <si>
    <t xml:space="preserve">szt </t>
  </si>
  <si>
    <t>Skład: Ananasy, woda, cukier, regulator kwasowości puszka, masa</t>
  </si>
  <si>
    <t>Produkt składający się z: orzechy 36,5% (arachidowe, laskowe, migdały), syrop glukozowy, produkty pochodzące ze zbóż (płatki owsiane, mąka kukurydziana, mąka ryżowa), tłuszcz palmowy nieutwardzony, substancja utrzymująca wilgoć: sorbitole; cukier trzcinowy nierafinowany, armat, emulgator, lecytyny (z soi); sól morska. Może zawierać inne orzechy i mleko. Masa netto opakowania 40g</t>
  </si>
  <si>
    <t>Ziele bazylii otarte. Opakowanie jednostkowe masa netto min. 10g. Okres przydatności do spożycia deklarowany przez producenta powinien wynosić nie mniej niż 6 miesięcy od daty dostawy.</t>
  </si>
  <si>
    <t>Brzoskwinie, woda, cukier, regulator kwasowości: kwas cytrynowy, przeciwutleniacz: kwas askorbinowy. Okres przydatności do spożycia deklarowany przez producenta powinien wynosić nie mniej niż 6 miesięcy od daty dostawy.</t>
  </si>
  <si>
    <t>Bułka pszenna 80 gram.</t>
  </si>
  <si>
    <t>Opakowanie 1 do 5 kg. Okres przydatności do spożycia deklarowany przez producenta powinien wynosić nie mniej niż 3 miesiące od daty dostawy.</t>
  </si>
  <si>
    <t>Marynowane buraki w słoiku 900 ml. Składniki:  buraki, woda, ocet, cukier, sól. Okres przydatności do spożycia deklarowany przez producenta  powinien wynosić nie mniej niż 3 miesiące od daty dostawy.</t>
  </si>
  <si>
    <t xml:space="preserve"> Produkt wypiekany z mąki  ,pszennej lub mieszanej. Wielkość bułki to 300g. data spożycia 4 dni</t>
  </si>
  <si>
    <t>Produkt wypiekany z mąki pszennej. Data spożycia 2 dni.</t>
  </si>
  <si>
    <t>Okres przydatności do spożycia deklarowany przez producenta powinien wynosić nie mniej niż 3 miesiące od daty dostawy</t>
  </si>
  <si>
    <t>Okres przydatności do spożycia deklarowany przez producenta powinien wynosić nie mniej niż 6 miesiące od daty dostawy</t>
  </si>
  <si>
    <t>Produkt spożywczy otrzymany z wysuszonych i zmielonych nasion drzewa muszkatałowca. Przyprawa aromatyzująca w postaci sypkiego proszku o barwie jasnobrązowej do brązowej. Opakowanie jednostkowe: masa netto min. 15 g. Okres przydatności do spożycia deklarowany przez producenta powinien wynosić nie mniej niż 3 miesiące od daty dostawy.</t>
  </si>
  <si>
    <t>Produkt otrzymany z nasion grochu, w zalewie konserwującej z wody i soli, nasiona luzem, całe nieuszkodzone, w opakowaniach hermetycznie zamkniętych, pasteryzowane. Zalewa barwy jasnej, lekko mętna. Wygląd nasiona całe, nieuszkodzone, o wyrównanej wielkości, odcień zieleni. Konsystencja jędrna, wyrównana w opakowaniu. Smak i zapach charakterystyczny dla grochu, bez posmaków i zapachów obcych. Opakowania jednostkowe stanowią puszki metalowe, masa netto deklarowana przez producenta nie mniej niż 400g. Masa produktu po odsączeniu nie mniej niż 60% deklarowanej masy netto. Materiał opakowaniowy przeznaczony do kontaktu z żywnością. Okres przydatności do spożycia powideł deklarowany przez producenta powinien wynosić nie mniej niż 6 miesięcy od daty dostawy do magazynu odbiorcy.</t>
  </si>
  <si>
    <t>min 52% Maliny</t>
  </si>
  <si>
    <t>min 90 % owoców leśnych</t>
  </si>
  <si>
    <t>Jaja w skorupie pochodzące od kury domowej. Jaja spożywcze klasy A - jaja klasy pierwszej jakościowej. Jaja M - jaja określane w kategorii wagowej jako średnie, ważące od 53 do 63g. O normalnym kształcie, czysta, nieuszkodzona, niemyta, nieczyszczona. Na skorupce oznakowanie jaj pieczęcią z co najmniej literą M i kodem początkowym o nr od 0 do 2. Okres przydatności do spożycia deklarowany przez producenta powinien wynosić nie mniej niż 14 dni od daty dostawy. Jaja zapakowane w wytłaczanki</t>
  </si>
  <si>
    <t>Okres przydatności do spożycia deklarowany przez producenta powinien wynosić nie mniej niż 7 dni  od daty dostawy</t>
  </si>
  <si>
    <t>Okres przydatności do spożycia deklarowany przez producenta powinien wynosić nie mniej niż3- miesiące od daty dostawy</t>
  </si>
  <si>
    <t>Okres przydatności do spożycia deklarowany przez producenta powinien wynosić nie mniej niż 7-dni od daty dostawy.</t>
  </si>
  <si>
    <t>Zagęszczony sok z buraków ćwikłowych min. 50%. Okres przydatności do spożycia deklarowany przez producenta powinien wynosić nie mniej niż 3 miesiące od daty dostawy.</t>
  </si>
  <si>
    <t>Opakowania jednostkowe słój szklany; masa netto min. 900g. Zawartość ekstraktu 30 % - +/-2%; Skład minimum: Wartość energetyczna-105 kcal,  Okres przydatności do spożycia deklarowany przez producenta powinien wynosić nie mniej niż 3 miesiące od daty dostawy.</t>
  </si>
  <si>
    <t>Opakowania jednostkowe słój szklany; masa netto min. 250g. Zawartość ekstraktu 30 % - +/-2%; Skład minimum: Wartość energetyczna-105 kcal,  Okres przydatności do spożycia deklarowany przez producenta powinien wynosić nie mniej niż 3 miesiące od daty dostawy.</t>
  </si>
  <si>
    <t>Produkt otrzymany z ziarna kukurydzy cukrowej zalanych roztworem cukru i soli kuchennej, utrwalony termicznie. Opakowanie jednostkowe puszka metalowa o masie min. 400 g, masa po odsączeniu zalewy min. 220 g. Okres przydatności do spożycia kukurydzy konserwowej deklarowany przez producenta powinien wynosić nie mniej niż 6 miesięcy od daty dostawy.</t>
  </si>
  <si>
    <t>Produkt spożywczy, skład: 100% kurkuma mielona. Opakowanie jednostkowe: masa netto min. 20 g. Okres przydatności do spożycia deklarowany przez producenta powinien wynosić nie mniej niż 3 miesiące od daty dostawy</t>
  </si>
  <si>
    <t>Opakowanie masa netto min. 20g. Okres przydatności do spożycia deklarowany przez producenta powinien wynosić nie mniej niż 3 miesiące od daty dostawy.</t>
  </si>
  <si>
    <t>Wysuszone liście zebrane z drzewa laurowego (Laurus nobilis L.). Opakowanie jednostkowe: masa netto min. 8 g. Okres przydatności do spożycia deklarowany przez producenta powinien wynosić nie mniej niż 3 miesiące od daty dostawy.</t>
  </si>
  <si>
    <t>Produkt otrzymany przez wysuszenie, rozdrobnienie liści ziela lubczyka. Opakowanie jednostkowe masa netto min. 10 g. Okres przydatności do spożycia deklarowany przez producenta powinien wynosić nie mniej niż 6 miesięcy od daty dostawy.</t>
  </si>
  <si>
    <t>Opakowanie masa netto min. 450g. Okres przydatności do spożycia deklarowany przez producenta powinien wynosić nie mniej niż 3 miesiące od daty dostawy.</t>
  </si>
  <si>
    <t>Ziele majeranku otarte. Opakowanie jednostkowe: słoik/pojemnik z tworzywa z zakręcanym wieczkiem umożliwiającym wielokrotne otwieranie i zamykanie, masa netto min. 20g. Okres przydatności do spożycia deklarowany przez producenta powinien wynosić nie mniej niż 3 miesiące od daty dostawy.</t>
  </si>
  <si>
    <t>Okres przydatności do spożycia deklarowany przez producenta powinien wynosić nie mniej niż 3 miesiące od daty dostawy.</t>
  </si>
  <si>
    <t>Opakowanie masa netto min. 500g. Okres przydatności do spożycia deklarowany przez producenta powinien wynosić nie mniej niż 3 miesiące od daty dostawy.</t>
  </si>
  <si>
    <t>Opakowanie masa netto min. 200g. Okres przydatności do spożycia deklarowany przez producenta powinien wynosić nie mniej niż 3 miesiące od daty dostawy.</t>
  </si>
  <si>
    <t>Barwa, smak i zapach swoisty, niedopuszczalny smak i zapach obcy, pleśni lub stęchlizny.</t>
  </si>
  <si>
    <t>Opakowanie jednostkowe:  3,2%; szczelnie zakręcony, poj. netto 1L Okres przydatności do spożycia deklarowany przez producenta powinien wynosić nie mniej niż 14 dni od daty dostawy</t>
  </si>
  <si>
    <t>Przyprawa otrzymana z ziarna gorczycy, wody, soli, cukru, octu i innych składników smakowo- zapachowych, bez dodatku lub z dodatkiem przypraw. Stan opakowania zamknięte, nieuszkodzone, bez śladów wycieku zawartości. Barwa i wygląd właściwy dla zastosowanych surowców i ewentualnie dodanych składników smakowozapachowych; dopuszcza się obecność czarnych punktów w przypadku stosowania gorczycy czarnej. Konsystencja- masa jednolita, gęsta z niedopuszczalną obecnością drobnych cząstek. Smak- piekący, silny dla musztardy; bez obcych posmaków. Zapach właściwy dla musztardy, z wyczuwalnym zapachem przypraw i użytych składników smakowo-zapachowych; bez zapachów obcych. Niedopuszczalne: obecność syntetycznych barwników organicznych, konserwantów, zanieczyszczenia mechaniczne, obecność pleśni, oznaki psucia, obce zapachy i posmaki, obecność szkodników i ich pozostałości, rozhermetyzowanie/rozszczelnienie pojemnika, uszkodzenia mechaniczne opakowań, ich zanieczyszczenia, brak oznakowania. Opakowanie jednostkowe zabezpieczone zdejmowanym wieczkiem lub nakrętką, kubeczki lub słoje wykonane z materiału opakowaniowego dopuszczonego do kontaktu z żywnością. Masa netto produktu deklarowana przez producenta: od 180 g do 220 g. Okres przydatności do spożycia deklarowany przez producenta powinien wynosić nie mniej niż 3 miesiące od daty dostawy.</t>
  </si>
  <si>
    <t>Butelka o zawartości 0,5l data przydatności nie krótsza niż 3miesiące  do spożycia. Opakowanie czyste bez żadnych mechanicznych uszkodzeń.</t>
  </si>
  <si>
    <t>Produkt cukierniczy wykonany z mąki pszennej i dżemu niskosłodzonego .Wypiekany na oleju rzepakowym.</t>
  </si>
  <si>
    <t>Okres przydatności do spożycia  deklarowany przez producenta powinien wynosić nie mniej niż 3 miesiąc od daty dostawy</t>
  </si>
  <si>
    <t>Okres przydatności do spożycia ogórków kwaszonych deklarowany przez producenta powinien wynosić nie mniej niż 3 miesiące od daty dostawy.</t>
  </si>
  <si>
    <t>Opakowanie jednostkowe butelka z tworzywa sztucznego, obj. netto: 0,9 L . Skład: 100% nierafinowany olej rzepakowy z pierwszego tłocznia, filtrowany na zimno, zawierające kwasy: Omega-3 do Omega-6 w stosunku 1:2. Okres przydatności do spożycia deklarowany przez producenta powinien wynosić nie mniej niż 3 miesiące od daty dostawy.</t>
  </si>
  <si>
    <t>Ziele oregano otarte. Opakowanie jednostkowe masa netto min. 20g. Okres przydatności do spożycia deklarowany przez producenta powinien wynosić nie mniej niż 6 miesięcy od daty dostawy.</t>
  </si>
  <si>
    <t>Produkt otrzymany ze świeżych, zdrowych, odpowiednio dojrzałych owoców drzewa  poddanych odpowiednim zabiegom rozłupania owocu dojrzałego w wyniku którego otrzymujemy jadalną część orzecha laskowego łuskanego otoczonego błoniastą łupiną. Wygląd ogólny- regularny. Barwa- charakterystyczna dla orzecha laskowego. Smak i zapach - charakterystyczna dla orzecha laskowego ,bez obcych posmaków i obcych zapachów. Cechy dyskwalifikujące: obce posmaki, zapachy, smak stęchły, niedostateczna ocena organoleptyczna produktu, objawy zapleśnienia, psucia, owoce robaczywe, obecność zanieczyszczeń mechanicznych, brak oznakowania opakowań, ich uszkodzenia mechaniczne, zabrudzenia. Opakowanie jednostkowe - opakowania wykonane z materiałów opakowaniowych przeznaczonych do kontaktu z żywnością o masie od 100g. Okres przydatności do spożycia deklarowany przez producenta powinien wynosić nie mniej niż 3 miesiące od daty dostawy.</t>
  </si>
  <si>
    <t>Produkt otrzymany ze świeżych, zdrowych, odpowiednio dojrzałych owoców.  Cechy dyskwalifikujące: obce posmaki, zapachy, smak stęchły, niedostateczna ocena organoleptyczna produktu, objawy zapleśnienia, psucia, owoce robaczywe, obecność zanieczyszczeń mechanicznych, brak oznakowania opakowań, ich uszkodzenia mechaniczne, zabrudzenia. Opakowanie jednostkowe - opakowania wykonane z materiałów opakowaniowych przeznaczonych do kontaktu z żywnością o masie od 50g. Okres przydatności do spożycia deklarowany przez producenta powinien wynosić nie mniej niż 6 miesiące od daty dostawy.</t>
  </si>
  <si>
    <t>Przyprawa naturalna otrzymywana z wysuszonych i zmielonych owoców papryki. Wygląd ogólny- sypki proszek. Barwa- charakterystyczna dla użytego składnika. Smak i zapach - ostry i słodki, charakterystyczny dla użytego składnika, bez posmaków i obcych zapachów. Opakowanie jednostkowe masa netto min. 20 g. Okres przydatności do spożycia deklarowany przez producenta powinien wynosić nie mniej niż 6 miesięcy od daty dostawy.</t>
  </si>
  <si>
    <t>Przyprawa naturalna otrzymywana z wysuszonych i zmielonych owoców papryki. Wygląd ogólny- sypki proszek. Barwa- charakterystyczna dla użytego składnika. Smak i zapach - łagodny i słodki, charakterystyczny dla użytego składnika, bez posmaków i obcych zapachów. Opakowanie jednostkowe masa netto min. 20 g. Okres przydatności do spożycia deklarowany przez producenta powinien wynosić nie mniej niż 6 miesięcy od daty dostawy.</t>
  </si>
  <si>
    <t>Przyprawa naturalna otrzymana z wysuszonych i wędzonych zmielonych owoców papryki .Wygląd ogólny sypki proszek. Okres przydatności do spożycia nie mniejszy niż 6miesięcy od daty dostawy.</t>
  </si>
  <si>
    <t>Produkt spożywczy otrzymany z łuskanych całych (niełamanych) ziaren słonecznika. Opakowanie jednostkowe: masa netto 100g. Okres przydatności do spożycia deklarowany przez producenta powinien wynosić nie mniej niż 3 miesiące od daty dostawy.</t>
  </si>
  <si>
    <t>Produkt otrzymany z wysuszonych i zmielonych ziaren pieprzu białego, używany do poprawy smaku potraw. Masa netto 20g. Okres przydatności do spożycia deklarowany przez producenta powinien wynosić nie mniej niż 6 miesięcy od daty dostawy.</t>
  </si>
  <si>
    <t>Produkt otrzymany z wysuszonych i zmielonych ziaren pieprzu , używany do poprawy smaku potraw. Masa netto min. 20g. Okres przydatności do spożycia deklarowany przez producenta powinien wynosić nie mniej niż 6 miesięcy od daty dostawy.</t>
  </si>
  <si>
    <t>Produkt otrzymany z wysuszonych i zmielonych ziaren pieprzu czarnego, używany do poprawy smaku potraw. Opakowanie jednostkowe: słoik/pojemnik z tworzywa z zakręcanym wieczkiem umożliwiającym wielokrotne otwieranie i zamykanie, masa netto min. 20g. Okres przydatności do spożycia deklarowany przez producenta powinien wynosić nie mniej niż 6 miesięcy od daty dostawy.</t>
  </si>
  <si>
    <t>Produkt używany do poprawy smaku potraw. Opakowanie jednostkowe: słoik/pojemnik z tworzywa z zakręcanym wieczkiem umożliwiającym wielokrotne otwieranie i zamykanie, masa netto min. 20g. Skład: gorczyca, kminek, kolendra, papryka słodka, czosnek, chili, chrzan, majeranek. Okres przydatności do spożycia deklarowany przez producenta powinien wynosić nie mniej niż 6 miesięcy od daty dostawy.</t>
  </si>
  <si>
    <t>Produkt otrzymany przez zgniecenie na walcach pokrojonego i obłuszczonego ziarna owsa i poddane obróbce hydrotermicznej. Barwa szarobiała o różnych odcieniach. Smak swoisty, lekko orzeszkowy; smak kwaśny, gorzki i inny nieswoisty niedopuszczalny. Zapach swoisty; zapach stęchlizny, pleśni i inny nieswoisty niedopuszczalny. Cechy dyskwalifikujące: zawartość szkodników, domieszek obcych, oznaki zawilgocenia, pleśnienia lub inne oznaki psucia. Opakowania jednostkowe - torby z folii lub polietylenowej spawane lub z papieru wykonane z materiałów opakowaniowych przeznaczonych do kontaktu z żywnością. Masa netto produktu min. 400 g max. 500 g. Okres przydatności do spożycia deklarowany przez producenta powinien wynosić nie mniej niż 3 miesiące od daty dostawy</t>
  </si>
  <si>
    <t>Okres przydatności do spożycia deklarowany przez producenta powinien wynosić nie mniej niż 6 miesięcy od daty dostawy</t>
  </si>
  <si>
    <t>es przydatności do spożycia deklarowany przez producenta powinien wynosić nie mniej niż 2 tygodnie od daty dostawy</t>
  </si>
  <si>
    <t>Okres przydatności do spożycia deklarowany przez producenta powinien wynosić nie mniej niż 2 miesiące od daty dostawy</t>
  </si>
  <si>
    <t>Ziarna czyste, całe, zdrowe, jędrne, dobrze wykształcone, bez otworów spowodowanych przez owady, suche, niewyschnięte, bez zanieczyszczeń. Zapach naturalny, swoisty, bez zapachu pleśni, stęchlizny i innych obcych zapachów. Barwa charakterystyczna dla zdrowych ziaren danego gatunku, bez przebarwień. Wilgotność nie więcej niż 18% (m/m). Opakowania jednostkowe wykonane z materiałów opakowaniowych przeznaczonych do kontaktu z żywnością. Masa netto pojedynczego opakowania maksymalnie 500 g. Okres przydatności do spożycia deklarowany przez producenta powinien wynosić nie mniej niż 12 miesięcy od daty dostawy.</t>
  </si>
  <si>
    <t>Sok 100% , pasteryzowany, bez konserwantów i dodatku cukru (w tym syropu glukozowo fruktozowego).   opakowanie posiada atest PZH o przeznaczeniu do kontaktu z żywnością, poj. 5l. Wartości odżywcze w 100 ml produktu  około 51 kcal/218 kJ,  Okres przydatności do spożycia deklarowany przez producenta powinien wynosić nie mniej niż 3 miesiące od daty dostawy.</t>
  </si>
  <si>
    <t>Okres przydatności do spożycia deklarowany przez producenta powinien wynosić nie mniej niż 2 miesiące od daty dostawy.</t>
  </si>
  <si>
    <t>Okres przydatności do spożycia deklarowany przez producenta powinien wynosić nie mniej niż 7 dni od daty dostawy.</t>
  </si>
  <si>
    <r>
      <t xml:space="preserve">Miód nektarowy, przeznaczony do spożycia. Produkt naturalny, wytwarzany przez pszczoły. Barwa: od prawie bezbarwnej do ciemnobrązowej; konsystencja: płynna, lepka, częściowo lub całkowicie skrystalizowana, dopuszczalna niejednorodna konsystencja, brak ciał obcych; smak – słodki, zmienny w zależności od odmiany, niedozwolony smak nietypowy, obcy dla danej odmiany miodu, smak mogący wskazywać zepsucie; bez konserwantów i innych dodatkowych, w tym organicznych lub nieorganicznych substancji obcych; niedopuszczalne są oznaki fermentacji. </t>
    </r>
    <r>
      <rPr>
        <b/>
        <sz val="9"/>
        <color theme="1"/>
        <rFont val="Arial"/>
        <family val="2"/>
        <charset val="238"/>
      </rPr>
      <t>Niedopuszczalny produkt o sztucznie zmienionej kwasowości lub którego naturalne enzymy zostały częściowo lub całkowicie zniszczone przez ogrzewanie. Niedopuszczalne jest zafałszowanie miodu sacharozą, syropem skrobiowym, melasą, sztucznym miodem</t>
    </r>
    <r>
      <rPr>
        <sz val="9"/>
        <color theme="1"/>
        <rFont val="Arial"/>
        <family val="2"/>
        <charset val="238"/>
      </rPr>
      <t>. Zawartość wody nie więcej niż 20%, zawartość fruktozy i glukozy nie mniej niż 60 g/100 g miodu nektarowego. Opakowanie jednostkowe: słój szklany, szczelnie zakręcony, poj. netto min. 1,4 kg Okres przydatności do spożycia deklarowany przez producenta powinien wynosić nie mniej niż 24 miesiące od daty dostawy</t>
    </r>
  </si>
  <si>
    <r>
      <t>Oliwa z oliwek uzyskana bezpośrednio z oliwek i wyłącznie za pomocą środków mechanicznych. Oliwa z pierwszego tłoczenia.</t>
    </r>
    <r>
      <rPr>
        <b/>
        <sz val="9"/>
        <color theme="1"/>
        <rFont val="Arial"/>
        <family val="2"/>
        <charset val="238"/>
      </rPr>
      <t xml:space="preserve"> </t>
    </r>
    <r>
      <rPr>
        <sz val="9"/>
        <color theme="1"/>
        <rFont val="Arial"/>
        <family val="2"/>
        <charset val="238"/>
      </rPr>
      <t>Extra Virgin. Wygląd: płyn klarowny, przejrzysty, bez osadu. Barwa jasnozielonkawa. Smak i zapach- charakterystyczny, bez zapachów i posmaków obcych. Niedopuszczalne: zanieczyszczenia mechaniczne, nalot pleśni, oznaki psucia, jełczenia, obecność szkodników i ich pozostałości, obce zapachy i posmaki, uszkodzenia mechaniczne opakowań, ich zanieczyszczenia, brak oznakowania. Opakowania jednostkowe - opakowania wykonane z materiałów opakowaniowych przeznaczonych do kontaktu z żywnością o pojemności 0,5 litra. Okres przydatności do spożycia deklarowany przez producenta powinien wynosić nie mniej niż 6 miesięcy od daty dostawy.</t>
    </r>
  </si>
  <si>
    <t>Produkt otrzymany ze świeżych, pozbawionych skórki, tartych korzeni chrzanu (minimum 70% m/m) z dodatkiem co najwyżej cytryny, kwasku cytrynowego, wody, soli, cukru i oleju rzepakowego. Wygląd: jednolita przetarta masa 
o barwie białej lub białokremowej; dopuszcza się odcień szarawy oraz rozwarstwienia. Smak i zapach: kwaśno-słodki, charakterystyczny dla chrzanu, bez posmaków i zapachów obcych. Opakowanie jednostkowe: słoik szklany szczelnie zakręcony, masa netto produktu nie mniej niż 300g.</t>
  </si>
  <si>
    <t>Produkt owsiany składający się minimum w 60,7% 
z pełnego ziarna owsa, z dodatkiem różne smaki. Masa netto opakowania minimum -30 g.</t>
  </si>
  <si>
    <t>Produkt otrzymany z nasion fasoli czerwonej, w zalewie konserwującej z wody i soli, nasiona luzem, całe nieuszkodzone, w opakowaniach hermetycznie zamkniętych, pasteryzowane. Zalewa barwy jasno bordowej, mętna. Wygląd nasiona całe, nieuszkodzone, o wyrównanej wielkości, odcień bordo. Konsystencja jędrna, wyrównana w opakowaniu. Smak i zapach charakterystyczny dla fasoli czerwonej, bez posmaków i zapachów obcych. Opakowania jednostkowe stanowią puszki metalowe, masa netto deklarowana przez producenta nie mniej niż 400 g. Materiał opakowaniowy przeznaczony do kontaktu z żywnością. Okres przydatności do spożycia powideł deklarowany przez producenta powinien wynosić nie mniej niż 6 miesięcy od daty dostawy do magazynu odbiorcy.</t>
  </si>
  <si>
    <t>Opakowania jednostkowe - torby papierowe, wykonane z materiałów opakowaniowych przeznaczonych do kontaktu z żywnością. Masa netto 500g lub 1000 g. Okres przydatności do spożycia deklarowany przez producenta powinien wynosić nie mniej niż 3 miesiące od daty dostawy.</t>
  </si>
  <si>
    <r>
      <t xml:space="preserve">Miód nektarowy, przeznaczony do spożycia. Produkt naturalny, wytwarzany przez pszczoły. Barwa: od prawie bezbarwnej do ciemnobrązowej; konsystencja: płynna, lepka, częściowo lub całkowicie skrystalizowana, dopuszczalna niejednorodna konsystencja, brak ciał obcych; smak – słodki, zmienny w zależności od odmiany, niedozwolony smak nietypowy, obcy dla danej odmiany miodu, smak mogący wskazywać zepsucie; bez konserwantów i innych dodatkowych, w tym organicznych lub nieorganicznych substancji obcych; niedopuszczalne są oznaki fermentacji. </t>
    </r>
    <r>
      <rPr>
        <b/>
        <sz val="9"/>
        <color theme="1"/>
        <rFont val="Arial"/>
        <family val="2"/>
        <charset val="238"/>
      </rPr>
      <t>Niedopuszczalny produkt o sztucznie zmienionej kwasowości lub którego naturalne enzymy zostały częściowo lub całkowicie zniszczone przez ogrzewanie. Niedopuszczalne jest zafałszowanie miodu sacharozą, syropem skrobiowym, melasą, sztucznym miodem</t>
    </r>
    <r>
      <rPr>
        <sz val="9"/>
        <color theme="1"/>
        <rFont val="Arial"/>
        <family val="2"/>
        <charset val="238"/>
      </rPr>
      <t>. Zawartość wody nie więcej niż 20%, zawartość fruktozy i glukozy nie mniej niż 60 g/100 g miodu nektarowego. Opakowanie jednostkowe: słój szklany, szczelnie zakręcony, poj. netto min. 370 g Okres przydatności do spożycia deklarowany przez producenta powinien wynosić nie mniej niż 24 miesiące od daty dostawy.</t>
    </r>
  </si>
  <si>
    <t>Wysuszone ziele tymianku, poddane rozdrobnieniu. Opakowania wykonane z materiałów opakowaniowych przeznaczonych do kontaktu z żywnością o masie min. 10 g. Okres przydatności do spożycia deklarowany przez producenta powinien wynosić nie mniej niż 6 miesięcy od daty dostawy.</t>
  </si>
  <si>
    <t>Butelka 0,3l  - 1 opk 12 butelek</t>
  </si>
  <si>
    <t>Butelka 5L</t>
  </si>
  <si>
    <t>Okres przydatności do spożycia deklarowany przez producenta powinien wynosić nie mniej niż 14 dni od daty dostawy.</t>
  </si>
  <si>
    <t>Ziarna czyste, całe, zdrowe, jędrne, dobrze wykształcone, bez otworów spowodowanych przez owady, suche, niewyschnięte, bez zanieczyszczeń. Zapach naturalny, swoisty, bez zapachu pleśni, stęchlizny i innych obcych zapachów. Barwa charakterystyczna dla zdrowych ziaren danego gatunku, bez przebarwień. Wilgotność nie więcej niż 18% (m/m). Opakowania jednostkowe wykonane z materiałów opakowaniowych przeznaczonych do kontaktu z żywnością. Masa netto pojedynczego opakowania maksymalnie 500 g. Okres przydatności do spożycia deklarowany przez producenta powinien wynosić nie mniej niż 12 miesięcy od daty dostawy</t>
  </si>
  <si>
    <t>Przekąska wypiekana z pełnego ziarna ryżu brązowego, bez innych dodatków. Opakowanie min. 15 g. Okres przydatności do spożycia deklarowany przez producenta powinien wynosić nie mniej niż 3 miesiące od daty dostawy.</t>
  </si>
  <si>
    <t>Banan</t>
  </si>
  <si>
    <t>Borówka amerykańska</t>
  </si>
  <si>
    <t>Botwinka</t>
  </si>
  <si>
    <t>Brokuł</t>
  </si>
  <si>
    <t>Brzoskwinie w sezonie</t>
  </si>
  <si>
    <t>Burak</t>
  </si>
  <si>
    <t>Cebula</t>
  </si>
  <si>
    <t>Cebula dymka</t>
  </si>
  <si>
    <t>Cukinia</t>
  </si>
  <si>
    <t>Cytryna</t>
  </si>
  <si>
    <t>Czosnek główka</t>
  </si>
  <si>
    <t>Dynia</t>
  </si>
  <si>
    <t>Brukselka</t>
  </si>
  <si>
    <t>Fasola szparagowa</t>
  </si>
  <si>
    <t>Granat</t>
  </si>
  <si>
    <t>Gruszka</t>
  </si>
  <si>
    <t>Jabłko typu Lobo</t>
  </si>
  <si>
    <t>Kalafior</t>
  </si>
  <si>
    <t>Kalarepa</t>
  </si>
  <si>
    <t>Kapusta biała</t>
  </si>
  <si>
    <t>Kapusta czerwona</t>
  </si>
  <si>
    <t>Kapusta kisz.młoda</t>
  </si>
  <si>
    <t>Kapusta kiszona</t>
  </si>
  <si>
    <t>Kapusta młoda biała</t>
  </si>
  <si>
    <t>Kapusta pekińska</t>
  </si>
  <si>
    <t>Kapusta włoska</t>
  </si>
  <si>
    <t>Kiwi</t>
  </si>
  <si>
    <t>Koperek</t>
  </si>
  <si>
    <t>Mandarynka</t>
  </si>
  <si>
    <t>Marchew</t>
  </si>
  <si>
    <t>Melon żółty</t>
  </si>
  <si>
    <t>Morele suszone</t>
  </si>
  <si>
    <t>Nektaryna</t>
  </si>
  <si>
    <t>Ogórek kiszony</t>
  </si>
  <si>
    <t>Ogórek zielony szklarnia</t>
  </si>
  <si>
    <t>Ogórki małosolne</t>
  </si>
  <si>
    <t>Papryka czerwona</t>
  </si>
  <si>
    <t>Pieczarki</t>
  </si>
  <si>
    <t>Pietruszka korzeń</t>
  </si>
  <si>
    <t>Pietruszka zielona</t>
  </si>
  <si>
    <t>Pomarańcza hiszpańska</t>
  </si>
  <si>
    <t>Pomidor malinowy</t>
  </si>
  <si>
    <t>Pomidor koktajlowy</t>
  </si>
  <si>
    <t>Por</t>
  </si>
  <si>
    <t>Rzodkiewka</t>
  </si>
  <si>
    <t>Sałata lodowa</t>
  </si>
  <si>
    <t>Lubczyk</t>
  </si>
  <si>
    <t>Sałata zielona</t>
  </si>
  <si>
    <t>Seler korzeń</t>
  </si>
  <si>
    <t>Rukola</t>
  </si>
  <si>
    <t>Szczypiorek peczek</t>
  </si>
  <si>
    <t>Szpinak w op.</t>
  </si>
  <si>
    <t>Śliwka węgierka</t>
  </si>
  <si>
    <t>Śliwki suszone</t>
  </si>
  <si>
    <t>Arbuz</t>
  </si>
  <si>
    <t>Winogrono c/j</t>
  </si>
  <si>
    <t>Ananas</t>
  </si>
  <si>
    <t>Truskawki w sezonie</t>
  </si>
  <si>
    <t>Ziemniaki polskie</t>
  </si>
  <si>
    <t>Ziemniaki młode wczesne</t>
  </si>
  <si>
    <t>Owoce całe, twarde, zdrowe (bez śladów gnicia i pleśni), czyste, bez zniekształceń i nieprawidłowej krzywizny paluszków, wolne od szkodników i uszkodzeń przez nich wyrządzonych, pozbawione nieprawidłowej wilgoci zewnętrznej; rączki i kiście (części rączek) powinny zawierać: - dostateczną część wiązki o prawidłowym zabarwieniu, solidną i wolną od zarażenia grzybami, - wiązkę uciętą w prawidłowy sposób (nie na skos i nie rozdartą, bez fragmentów łodygi); Dopuszczalne są następujące wady pod warunkiem, że nie wpływają one ujemnie na ogólny wygląd produktu, jego jakość, prezentację w opakowaniu: - nieznaczne wady kształtu, - niewielkie wady skórki spowodowane otarciem lub innymi niewielkimi uszkodzeniami powierzchniowymi pokrywającymi w sumie nie więcej niż 2cm2 powierzchni owocu, wymienione nieznaczne wady nie mogą naruszać miąższu owocu. Barwa od jasno-zielonkawej do jasnożółtej. Smak i zapach swoisty, niedopuszczalny obcy. Jednolite w opakowaniu pod względem pochodzenia, odmiany, jakości, wielkości oraz w miarę możliwości tego samego stopnia dojrzałości i rozwoju. Długość owocu, mm, nie mniej niż 140 mm, szerokość przekroju poprzecznego owocu między powierzchniami bocznymi a środkiem, prostopadle do osi podłużnej, mm, nie mniej niż 27 mm. Opakowania stanowią pudła kartonowe lub skrzynki do 15kg wykonane z materiałów opakowaniowych przeznaczonych do kontaktu z żywnością. Okres przydatności do spożycia deklarowany przez producenta powinien wynosić nie mniej niż 7 dni od daty dostawy.</t>
  </si>
  <si>
    <t>Świeże, całe, zdrowe (bez oznak gnicia, śladów pleśni, zmarznięcia), czyste, jędrne, wolne od szkodników i szkód przez nich wyrządzonych, pozbawione nieprawidłowej wilgoci zewnętrznej, jednolite pod względem odmiany i wielkości Okres przydatności do spożycia deklarowany przez producenta powinien wynosić nie mniej niż 3 dni od daty dostawy.</t>
  </si>
  <si>
    <t>Świeże, całe, zdrowe (bez oznak gnicia, śladów pleśni, zmarznięcia), czyste, jędrne, wolne od szkodników i szkód przez nich wyrządzonych, pozbawione nieprawidłowej wilgoci zewnętrznej, jednolite pod względem odmiany i wielkości. Barwa w przekroju ciemnoczerwona, charakterystyczna dla odmiany. Niedopuszczalny smak lub zapach obcy. Okres przydatności do spożycia deklarowany przez producenta powinien wynosić nie mniej niż 14 dni od daty dostawy.</t>
  </si>
  <si>
    <t>Wygląd: cała, ścisła, jędrna, czysta, zdrowa (bez objawów gnicia, śladów pleśni, zmarznięcia), dojrzała (przynajmniej 2/3 masy główki jest utworzone z liści bezblaszkowych), wystarczająco sucha, bez objawów wyrośnięcia lub kiełkowania, z zaschniętą szyjką i korzeniami, wolna od szkodników i uszkodzeń przez nich wyrządzonych, pozbawiona nieprawidłowej wilgoci zewnętrznej; dopuszczalne są lekkie zabrudzenia nie pokrywające więcej niż jednej piątej części powierzchni pojedynczej cebuli oraz powierzchowne pęknięcia i brak części łuski zewnętrznej (pod warunkiem, że miąższ cebuli jest chroniony) jeżeli nie wpływają one na ogólny wygląd produktu, jego jakość, trwałość i prezentację w opakowaniu. Kształt kulisty, lekko spłaszczony lub wydłużony, dopuszczalne są niewielkie wady kształtu. Barwa łuski suchej jasnożółta do jasnobrązowej, zaś łuski mięsistej biało-kremowa lub kremowo-zielona. dopuszczalne są niewielkie wady zabarwienia. Niedopuszczalny smak lub zapach obcy. Cebula jednolita w opakowaniu pod względem pochodzenia, odmiany, jakości i wielkości. Okres przydatności do spożycia deklarowany przez producenta powinien wynosić nie mniej niż 14 dni od daty dostawy.</t>
  </si>
  <si>
    <t>Świeże, całe, zdrowe (bez oznak gnicia, śladów pleśni, zmarznięcia), czyste, jędrne, wolne od szkodników i szkód przez nich wyrządzonych, pozbawione nieprawidłowej wilgoci zewnętrznej, jednolite pod względem odmiany i wielkości Okres przydatności do spożycia deklarowany przez producenta powinien wynosić nie mniej niż 14 dni od daty dostawy.</t>
  </si>
  <si>
    <t xml:space="preserve">Owoce świeże.. Wygląd: zdrowe (bez oznak gnicia, śladów pleśni), czyste (nie zanieczyszczone glebą), nie myte, wolne od szkodników i uszkodzeń wyrządzonych przez choroby i szkodniki, pozbawione nieprawidłowej wilgoci zewnętrznej; dopuszczalne są nieznaczne wady kształtu, drobne wady powierzchniowe spowodowane uciskiem, Barwa, kształt, smak i zapach charakterystyczne dla odmiany. Niedopuszczalny smak i zapach obcy. Jednolite w opakowaniu pod względem pochodzenia, odmiany, jakości; dopuszczalna niejednolitość pod względem wielkości. Okres przydatności do spożycia deklarowany przez producenta powinien wynosić nie mniej niż 2 dni od daty dostawy. </t>
  </si>
  <si>
    <t>Botwina świeża, powinna być dostępna w miesiącach maj -czerwiec. Świeża, zdrowa (niedopuszczalne objawy pleśni, gnicia lub zaparzenia), bez plam, pożółkłych i zaschniętych części, pędów kwiatostanowych i innych zanieczyszczeń obcych (części traw, chwastów), czysta, wolna od szkodników i uszkodzeń przez nich wyrządzonych; dopuszczalne jest nieznaczne zwiędnięcie, ale bez zmiany barwy pod warunkiem, że nie wpływa to na pogorszenie jakości i przydatności do spożycia produktu. Jednolita 
w opakowaniu pod względem pochodzenia, odmiany, jakości. 
O naturalnym dla odmiany zabarwieniu czerwono zielonym. Pakowana w pęczki o masie nie mniejszej niż 250 g; pojedyncze sztuki o średnicy korzenia od 2 do 4 cm. Okres przydatności do spożycia deklarowany przez producenta powinien wynosić nie mniej niż 3 dni od daty dostawy.</t>
  </si>
  <si>
    <t>Owoce całe, zdrowe (bez oznak gnicia, pleśni), czyste, praktycznie wolne od szkodników i uszkodzeń miąższu przez nich wyrządzonych, pozbawione nieprawidłowej wilgoci zewnętrznej, wolne od oznak wewnętrznego wysychania, wolne od uszkodzeń spowodowanych niskimi temperaturami lub mrozem; dopuszczalne są następujące wady pod warunkiem że nie wpływają one ujemnie na ogólny wygląd produktu, jego jakość, zachowanie jakości, prezentację w opakowaniu: - nieznaczne wady kształtu, stopnia rozwoju, zabarwienia, - nieznaczne odgniecenia których łączna powierzchnia nie przekracza 1cm2, - nieznaczne wady skórki nie przekraczające 1,5cm długości dla wad o kształcie podłużnym, oraz 1cm2 całkowitej powierzchni dla innych wad; nie dopuszcza się cytryn pękniętych lub zgniecionych Zabarwienie typowe dla danej odmiany, smak i zapach niedopuszczalny obcy; jednolite w opakowaniu pod względem pochodzenia, odmiany lub rodzaju handlowego, jakości, wielkości oraz w miarę możliwości tego samego stopnia dojrzałości i rozwoju. Średnica owoców nie mniejsza niż 58 mm. jednolite w opakowaniu pod względem pochodzenia, odmiany lub rodzaju handlowego, jakości, wielkości oraz w miarę możliwości tego samego stopnia dojrzałości i rozwoju. Opakowania stanowią pudła kartonowe lub skrzynki do 15kg wykonane z materiałów opakowaniowych przeznaczonych do kontaktu z żywnością. Okres przydatności do spożycia deklarowany przez producenta powinien wynosić nie mniej niż 7 dni od daty dostawy.</t>
  </si>
  <si>
    <t xml:space="preserve">Wygląd: Główki twarde, zwarte, zdrowe (bez oznak gnicia, śladów pleśni), o odpowiednio regularnym kształcie, czyste, praktycznie wolne od szkodników i uszkodzeń przez nich wyrządzonych, pozbawione nieprawidłowej wilgoci zewnętrznej, nieuszkodzone przez słońce lub mróz; z całkiem wysuszonym szczypiorem 
o długości nieprzekraczającej 3cm, łuską zewnętrzną okrywającą główkę i łuską okrywającą pojedyncze ząbki; dopuszczalne są nieznaczne otarcia zewnętrznej skórki główki pod warunkiem że nie wpływają one ujemnie na ogólny wygląd produktu, jego jakość, prezentację w opakowaniu. Niedopuszczalny smak lub zapach obcy. Średnica główki min. 3 cm. Kraj pochodzenia:
Polska. Okres przydatności do spożycia deklarowany przez producenta powinien wynosić nie mniej niż 14 dni od daty dostawy. Opakowania powinny stanowić siatki od 1kg do 3kg lub skrzynki do 10 kg wykonane z materiałów opakowaniowych przeznaczonych do kontaktu z żywnością.
</t>
  </si>
  <si>
    <t>Wygląd :świeże ,całe zdrowe czyste , jędrne wolne od szkodników i szkód przez nich wyrządzonych, pozbawione nieprawidłowej wilgoci zewnętrznej. Okres przydatności do spożycia deklarowany przez producenta powinien wynosić nie mniej niż 14 dni od daty dostawy</t>
  </si>
  <si>
    <t>Wygląd: świeże, czyste, zdrowe (bez oznak gnicia, śladów pleśni oraz uszkodzeń takich jak skazy, obicia), bez liści, całe, twarde, o gęstej strukturze, wolne od owadów i szkodników oraz uszkodzeń spowodowanych przez choroby i szkodniki, pozbawione nieprawidłowej wilgoci zewnętrznej; wolne od wystających liści na główce; dopuszczalne są nieznaczne wady kształtu, rozwoju, zabarwienia oraz bardzo nieznaczne zdrewnienie, pod warunkiem, że nie mają one wpływu na ogólny wygląd, jakość, zachowanie jakości oraz prezentację w opakowaniu. Barwa jednolita biała, lekko kremowa. Jednolita pod względem pochodzenia, odmiany, jakości i wielkości. Niedopuszczalny smak lub zapach obcy. Okres przydatności do spożycia deklarowany przez producenta powinien wynosić nie mniej niż 7 dni od daty dostawy. Opakowania powinny stanowić kartony perforowane do 10 kg lub skrzynki do 10 kg wykonane z materiałów opakowaniowych przeznaczonych do kontaktu z żywnością. Kalafiory należy układać w jednej warstwie, różami do góry.</t>
  </si>
  <si>
    <t xml:space="preserve">Wygląd: świeże, czyste, zdrowe (bez oznak gnicia, śladów pleśni oraz uszkodzeń takich jak skazy, obicia), bez liści, całe, twarde, 
o gęstej strukturze, wolne od owadów i szkodników oraz uszkodzeń spowodowanych przez choroby i szkodniki, pozbawione nieprawidłowej wilgoci zewnętrznej; wolne od wystających liści na główce; dopuszczalne są nieznaczne wady kształtu, rozwoju, zabarwienia oraz bardzo nieznaczne zdrewnienie, pod warunkiem, że nie mają one wpływu na ogólny wygląd, jakość, zachowanie jakości oraz prezentację w opakowaniu. Jednolita pod względem pochodzenia, odmiany, jakości i wielkości. Niedopuszczalny smak lub zapach obcy. Okres przydatności do spożycia deklarowany przez producenta powinien wynosić nie mniej niż 7 dni od daty dostawy. Opakowania powinny stanowić kartony perforowane do 10 kg lub skrzynki do 10 kg wykonane z materiałów opakowaniowych przeznaczonych do kontaktu z żywnością. Kalarepy należy układać w jednej warstwie, różami do góry
</t>
  </si>
  <si>
    <t xml:space="preserve">Główki powinny być świeże, czyste, zdrowe (bez objawów gnicia, śladów pleśni), zwarte, bez oznak kwitnienia, wolne od owadów 
i szkodników oraz uszkodzeń spowodowanych przez choroby 
i szkodniki, pozbawione nieprawidłowej wilgoci zewnętrznej; łodyga powinna być ucięta nieco poniżej najniższego poziomu wyrastania liści; liście powinny pozostać mocno przytwierdzone, 
a miejsce cięcia powinno być czyste; dopuszczalne są nieznaczne obicia, przycięcia liści zewnętrznych, niewielkie pęknięcia zewnętrznych liści oraz nieznaczne uszkodzenia spowodowane mrozem, pod warunkiem że nie mają one wpływu na ogólny wygląd, jakość, zachowanie jakości oraz prezentację 
w opakowaniu. Jednolita pod względem pochodzenia, odmiany, jakości i wielkości. Niedopuszczalny smak lub zapach obcy. Masa pojedynczej główki nie mniej niż 700 g. Okres przydatności do spożycia deklarowany przez producenta powinien wynosić nie mniej niż 14 dni od daty dostawy. Opakowania powinny stanowić worki raszlowe od 10 kg do 20 kg lub skrzynki do 20 kg wykonane z materiałów opakowaniowych przeznaczonych do kontaktu 
z żywnością
</t>
  </si>
  <si>
    <t>Wygląd: Świeża, czysta, zdrowa (bez oznak gnicia, śladów pleśni), wolna od owadów i szkodników oraz uszkodzeń spowodowanych przez choroby i szkodniki, pozbawiona nieprawidłowej wilgoci zewnętrznej, bez oznak kwitnienia; główka powinna być prawidłowo wykształcona, ze zwartymi liśćmi; łodyga powinna być ucięta nieco poniżej najniższego poziomu wyrastania liści; liście powinny pozostać mocno przytwierdzone, a miejsce cięcia powinno być czyste; dopuszczalne są przycięcia i niewielkie pęknięcia zewnętrznych liści, pod warunkiem, że nie mają one wpływu na ogólny wygląd, jakość, zachowanie jakości oraz prezentację w opakowaniu. Kształt wydłużony, barwa seledynowa do zielonej. Masa główki nie mniej niż 350 g. Jednolita pod względem pochodzenia, odmiany, jakości i wielkości. Niedopuszczalny smak lub zapach obcy. Okres przydatności do spożycia deklarowany przez producenta powinien wynosić nie mniej niż 14 dni od daty dostawy. Opakowanie powinny stanowić skrzynki do 10 kg wykonane z materiałów opakowaniowych przeznaczonych do kontaktu z żywnością.</t>
  </si>
  <si>
    <t xml:space="preserve">Wygląd: Świeży, zdrowy (bez oznak pleśni, gnicia lub zaparzenia), bez plam, pożółkłych i zaschniętych części, pędów kwiatostanowych i innych zanieczyszczeń obcych (części traw, chwastów), czysty, wolny od szkodników i uszkodzeń przez nich wyrządzonych; dopuszczalne jest nieznaczne zwiędnięcie, ale bez zmiany barwy pod warunkiem, że nie wpływa to na pogorszenie jakości i przydatności do spożycia produktu. Barwa: zielona. Jednolity pod względem pochodzenia, odmiany, jakości i wielkości. Niedopuszczalny smak lub zapach obcy. Okres przydatności do spożycia deklarowany przez producenta powinien wynosić nie mniej niż 7 dni od daty dostawy. Opakowania powinny stanowić skrzynki do 10 kg wykonane z materiałów opakowaniowych przeznaczonych do kontaktu z żywnością.
Koperek należy wiązać w pęczki o masie 50g.
</t>
  </si>
  <si>
    <t>Wygląd: całe, jędrne, zdrowe (bez oznak gnicia, pleśni), czyste, dobrze wykształcone, wyklucza się owoce złączone podwójnie lub wielokrotnie, praktycznie wolne od szkodników i uszkodzeń przez nich wyrządzonych, pozbawione nieprawidłowej wilgoci zewnętrznej; dopuszczalne są następujące wady pod warunkiem że nie wpływają one ujemnie na ogólny wygląd produktu, jego jakość, zachowanie jakości, prezentację w opakowaniu: nieznaczne wady kształtu, zabarwienia oraz powierzchniowe wady skórki, pod warunkiem że całkowita ich powierzchnia nie przekracza 1cm2. Zabarwienie: typowe dla danej odmiany; smak i zapach: właściwy, niedopuszczalny obcy; jednolite w opakowaniu pod względem pochodzenia, odmiany lub rodzaju handlowego, jakości, wielkości oraz w miarę możliwości tego samego stopnia dojrzałości i rozwoju; masa pojedynczych owoców: ok. 70 g; Opakowania stanowią pudła kartonowe lub skrzynki do 10kg wykonane 
z materiałów opakowaniowych przeznaczonych do kontaktu 
z żywnością; opakowania powinny być całe, czyste, bez obcych zapachów, zabrudzeń i pleśni. Okres przydatności do spożycia kiwi deklarowany przez producenta powinien wynosić nie mniej niż 7 dni od daty dostawy.</t>
  </si>
  <si>
    <t>Owoce świeże w sezonie wrzesień-listopad. Opakowanie jednostkowe karton lub pudełko z tworzywa, masa netto owoców 500 g. Okres przydatności do spożycia deklarowany przez producenta powinien wynosić nie mniej niż 3 dni od daty dostawy.</t>
  </si>
  <si>
    <t xml:space="preserve">Korzenie świeże, jędrne, całe, zdrowe (bez oznak gnicia, śladów pleśni, uszkodzeń spowodowanych przez mróz), czyste, wolne od szkodników i szkód przez nich wyrządzonych, niezdrewniałe, proste, kształtne (bez bocznych rozgałęzień i rozwidleń), pozbawione nieprawidłowej wilgoci zewnętrznej, tj. należycie osuszone po umyciu, bez oznak świadczących o wyrastaniu korzenia w pęd nasienny; nać powinna być równo ucięta na wierzchołku marchwi, bez uszkodzenia korzenia; dopuszczalne są niewielkie wady kształtu, zabarwienia, zabliźnione pęknięcia, niewielkie pęknięcia lub bruzdy powstałe w wyniku czynności manipulacyjnych lub mycia pod warunkiem, że nie wpływają one ujemnie na ogólny wygląd produktów, jakość, utrzymanie jakości 
i prezentację w opakowaniu. Barwa charakterystyczna dla odmiany, jednolita, dopuszcza się zielone lub fioletowe/purpurowe wierzchołki o długości do 1cm w przypadku marchwi o długości nieprzekraczającej 10 cm, oraz do 2cm 
w przypadku pozostałej marchwi. Jednolita pod względem pochodzenia, odmiany, jakości i wielkości. Niedopuszczalny smak lub zapach obcy. Opakowania powinny stanowić worki raszlowe od 10 kg do 20 kg lub skrzynki do 20 kg wykonane z materiałów opakowaniowych przeznaczonych do kontaktu z żywnością. Okres przydatności do spożycia deklarowany przez producenta powinien wynosić nie mniej niż 14 dni od daty dostawy.
</t>
  </si>
  <si>
    <t>Owoce świeże, dostępne w miesiącach wrzesień - październik. Wygląd: całe, zdrowe (bez oznak gnicia), czyste, odpowiednio dojrzałe, ale nie przejrzałe, praktycznie wolne od szkodników, wolne od uszkodzeń miąższu przez nich wyrządzonych, pozbawione nieprawidłowej wilgoci zewnętrznej; pod względem kształtu, rozmiaru i wybarwienia muszą spełniać wymogi cechy odmianowej; dopuszczalne są następujące wady pod warunkiem że nie wpływają one ujemnie na ogólny wygląd produktu, jego jakość, zachowanie jakości, prezentację w opakowaniu: - nieznaczne wady kształtu, rozwoju, wybarwienia, - nieznaczne 
i nieodbarwione odgniecenie nieprzekraczajace 1cm2 łącznej powierzchni. Niedopuszczalny smak i zapach obcy. Nektarynki jednolite w opakowaniu pod względem pochodzenia, odmiany, jakości, wielkości i stopnia dojrzałości. Okres przydatności do spożycia deklarowany przez producenta powinien wynosić nie mniej niż 7 dni od daty dostawy. Opakowania powinny stanowić pudełka tekturowe lub skrzynki do 15 kg wykonane z materiałów opakowaniowych przeznaczonych do kontaktu z żywnością.</t>
  </si>
  <si>
    <t>Wygląd: Świeże, jędrne, czyste, całe, zdrowe (niedopuszczalne ogórki z objawami gnicia, śladami pleśni), o komorach nasiennych bez pustych przestrzeni, wolne od owadów i szkodników oraz uszkodzeń spowodowanych przez choroby i szkodniki, pozbawione nieprawidłowej wilgoci zewnętrznej; dobrze wykształcone i praktycznie proste; dopuszczalne są nieznaczne zniekształcenia (z wyjątkiem zniekształceń spowodowanych formowaniem się nasion), lekkie otarcia skórki pod warunkiem że są zabliźnione. Barwa zielona, typowa dla odmiany, dopuszczalne rozjaśnienia barwy w części ogórka stykającej się z ziemią w okresie wzrostu. Niedopuszczalny zapach obcy. Niedopuszczalny smak gorzki lub obcy. Jednolite w opakowaniu pod względem pochodzenia, odmiany, jakości i wielkości. Minimalna waga ogórków, gruntowych - 180 g, odmian spod osłon - 250g. Opakowania powinny stanowić worki foliowe do 10 kg, kartony perforowane od 10 kg do 15 kg lub skrzynki do 10 kg wykonane z materiałów opakowaniowych przeznaczonych do kontaktu z żywnością. Okres przydatności do spożycia deklarowany przez producenta powinien wynosić nie mniej niż 7 dni od daty dostawy.</t>
  </si>
  <si>
    <t>Wygląd: charakterystyczny dla danej odmiany lub typu handlowego; świeża, czysta, twarda, jędrna, dobrze rozwinięta, cała, zdrowa (bez objawów gnicia, śladów pleśni), bez uszkodzeń mechanicznych, wolna od szkodników i szkód przez nich wyrządzonych, pozbawiona nieprawidłowej wilgoci zewnętrznej, bez uszkodzeń spowodowanych przez słońce i mróz. Z szypułką; szypułka powinna być równo obcięta a kielich nienaruszony. Jednolita pod względem pochodzenia, odmiany, jakości i wielkości. Niedopuszczalny smak lub zapach obcy. Okres przydatności do spożycia deklarowany przez producenta powinien wynosić nie mniej niż 7 dni od daty dostawy. Opakowania powinny stanowić worki foliowe perforowane do 6 kg oraz kartony perforowane do 6 kg wykonane z materiałów opakowaniowych przeznaczonych do kontaktu z żywnością.</t>
  </si>
  <si>
    <t xml:space="preserve">Wygląd: Zdrowe (bez objawów gnicia, śladów pleśni), czyste (dopuszcza się obecność śladowych ilości podłoża uprawy na trzonie pieczarek), praktycznie wolne od szkodników 
i uszkodzeń przez nich wyrządzonych, pozbawione nieprawidłowej wilgoci zewnętrznej, z zamkniętym lub lekko otwartym kapeluszem i odciętą dolną częścią trzonu; dopuszczalne są nieznaczne wady kształtu, zabarwienia, nieznaczne powierzchowne obicia pod warunkiem że nie wpływają one ujemnie na ogólny wygląd produktu i jego jakość. Barwa powierzchni zewnętrznej kapelusza biała, biało-kremowa, centralnie lekko brązowawy; blaszek biała z odcieniem różowym, różowa; - miąższu biała, biała z odcieniem różowym. Zapach Charakterystyczny dla pieczarek, niedopuszczalny zapach lub smak obcy. Pieczarka jednolita w opakowaniu pod względem pochodzenia, odmiany, jakości. Średnica kapelusza 35-60 mm, długość trzonu maks 2/3 średnicy kapelusza. Okres przydatności do spożycia deklarowany przez producenta powinien wynosić nie mniej niż 4 dni od daty dostawy. Opakowanie stanowią skrzynki do 10 kg wykonane z materiałów opakowaniowych przeznaczonych do kontaktu z żywnością.
</t>
  </si>
  <si>
    <t>Korzeń zdrowy (bez oznak gnicia, śladów pleśni, zmarznięcia), czyste, twarde, jędrne, kształtne (bez rozwidleń i bocznych rozgałęzień), bez stłuczeń, pęknięć oraz ordzewień skórki, wolne od uszkodzeń spowodowanych przez choroby i szkodniki, pozbawione nieprawidłowej wilgoci zewnętrznej; nać pietruszki powinna być równo oberwana lub obcięta tuż przy główce, tak aby korzeń był nieuszkodzony. Barwa w przekroju biała do biało-kremowej. Niedopuszczalny smak lub zapach obcy. Pietruszka jednolita w opakowaniu pod względem pochodzenia, odmiany, jakości i wielkości. Opakowania powinny stanowić worki raszlowe od 5 kg do 10 kg lub skrzynki do 10 kg wykonane z materiałów opakowaniowych przeznaczonych do kontaktu z żywnością. Okres przydatności do spożycia deklarowany przez producenta powinien wynosić nie mniej niż 14</t>
  </si>
  <si>
    <t xml:space="preserve">Wygląd: Zdrowe (bez oznak gnicia, pleśni), wolne od szkodników 
i uszkodzeń przez nich wyrządzonych, pozbawione nieprawidłowej wilgoci zewnętrznej, z usuniętymi liśćmi. Jednolity pod względem pochodzenia, odmiany, jakości i wielkości. Niedopuszczalny smak lub zapach obcy. Okres przydatności do spożycia deklarowany przez producenta powinien wynosić nie mniej niż 14 dni od daty dostawy.
</t>
  </si>
  <si>
    <t>Wygląd: Charakterystyczny dla danej odmiany lub typu handlowego. Zdrowe (bez objawów gnicia, śladów pleśni), całe (wolne od pęknięć), czyste, wolne od szkodników i uszkodzeń przez nich wyrządzonych, pozbawione nieprawidłowej wilgoci zewnętrznej i widocznych zazielenień (zielonych piętek), bez pustych komór na przekroju; dopuszczalne są nieznaczne wady skórki, kształtu, zabarwienia oraz bardzo nieznaczne ślady obicia pod warunkiem, że nie wpływają one ujemnie na ogólny wygląd produktu, jego jakość, własności przechowalnicze, prezentację w opakowaniu; dla pomidorów „prążkowanych" dopuszcza się: zaleczone pęknięcia o długości nie większej niż 1cm, nieznaczne wypukłości i wybrzuszenia, ale bez korkowego zwyrodnienia skórki, korkowe stwardnienia skórki o powierzchni do 1cm2, delikatne blizny o wydłużonym kształcie, ale nie dłuższe niż 2/3 największej średnicy owocu. Jednolite pod względem pochodzenia, odmiany, jakości i wielkości. Niedopuszczalny smak lub zapach obcy. Okres przydatności do spożycia pomidorów deklarowany przez producenta powinien wynosić nie mniej niż 7 dni od daty dostawy.</t>
  </si>
  <si>
    <t>Wygląd: Zdrowe (bez oznak gnicia, pleśni), wolne od szkodników i uszkodzeń przez nich wyrządzonych, pozbawione nieprawidłowej wilgoci zewnętrznej, bez pędów nasiennych, z usuniętymi nieświeżymi lub zwiędniętymi liśćmi oraz przyciętymi końcówkami liści i korzeniami; biała lub zielonkawobiała część pora powinna stanowić co najmniej jedną trzecią całkowitej długości lub połowę części osłoniętej; dopuszczalne są nieznaczne wady powierzchniowe, lekkie uszkodzenia liści spowodowane przez przylżeńce na liściach, nieznaczne pozostałości ziemi na łodydze pod warunkiem że nie wpływają one ujemnie na ogólny wygląd produktu, jego jakość, prezentację w opakowaniu. Jednolity pod względem pochodzenia, odmiany, jakości i wielkości. Niedopuszczalny smak lub zapach obcy. Okres przydatności do spożycia deklarowany przez producenta powinien wynosić nie mniej niż 14 dni od daty dostawy.</t>
  </si>
  <si>
    <t>Wygląd: Świeża, jędrna, czysta, cała, zdrowa (bez oznak gnicia, śladów pleśni), odpowiednio ukształtowana, wolna od szkodników oraz uszkodzeń spowodowanych przez choroby i szkodniki, pozbawiona nieprawidłowej wilgoci zewnętrznej, bez pędów nasiennych; korzenie powinny być odcięte blisko u podstawy liści zewnętrznych, a miejsce cięcia powinno być czyste. Masa główki nie mniejsza niż 150 g. Niedopuszczalny smak lub zapach obcy. Sałata jednolita w opakowaniu pod względem pochodzenia, odmiany, jakości. Opakowania powinny stanowić kartony perforowane od 2,5 kg do 5 kg lub skrzynki do 5kg wykonane z materiałów opakowaniowych przeznaczonych do kontaktu 
z żywnością. Sałatę należy układać w dwie warstwy, główkami skierowanymi do siebie. Okres przydatności do spożycia deklarowany przez producenta powinien wynosić nie mniej niż 3 dni od daty dostawy.</t>
  </si>
  <si>
    <t>Wygląd: Świeża, zdrowa (niedopuszczalne objawy pleśni, gnicia lub zaparzenia), bez plam, pożółkłych i zaschniętych części, pędów kwiatostanowych i innych zanieczyszczeń obcych (części traw, chwastów), czysta, praktycznie wolna od szkodników i uszkodzeń przez nich wyrządzonych; dopuszczalne jest nieznaczne zwiędnięcie, ale bez zmiany barwy pod warunkiem, że nie wpływa to na pogorszenie jakości i przydatności do spożycia produktu. Barwa zielona. Jednolita pod względem pochodzenia, odmiany, jakości i wielkości. Niedopuszczalny smak lub zapach obcy. Okres przydatności do spożycia deklarowany przez producenta powinien wynosić nie mniej niż 7 dni od daty dostawy. Opakowania powinny być wykonane z materiałów przeznaczonych do kontaktu z żywnością</t>
  </si>
  <si>
    <t>Wygląd: kształtne, twarde, jędrne, bez pustych przestrzeni na przekroju podłużnym, czyste, bez stłuczeń i ordzewień skórki, zdrowe (bez oznak gnicia, śladów pleśni, zmarznięcia), wolne od owadów i szkodników oraz uszkodzeń spowodowanych przez choroby i szkodniki, pozbawione nieprawidłowej wilgoci zewnętrznej, bez oznak wyrastania pędu kwiatostanowego. Barwa w przekroju biała do biało-kremowej. Niedopuszczalny smak lub zapach obcy. Seler jednolity w opakowaniu pod względem pochodzenia, odmiany, jakości i wielkości. Opakowania powinny stanowić worki lub skrzynki do 10 kg wykonane z materiałów opakowaniowych przeznaczonych do kontaktu z żywnością. Okres przydatności do spożycia deklarowany przez producenta powinien wynosić nie mniej niż 14 dni od daty</t>
  </si>
  <si>
    <t>Wygląd: świeże, zdrowe bez oznak pleśni i zaparzenia.  wolne od owadów i szkodników oraz uszkodzeń spowodowanych przez choroby i szkodniki, pozbawione nieprawidłowej wilgoci zewnętrznej. Niedopuszczalny smak lub zapach obcy. . Okres przydatności do spożycia deklarowany przez producenta powinien wynosić nie mniej niż 14 dni od daty</t>
  </si>
  <si>
    <t>Wygląd: Świeży, zdrowy (bez oznak pleśni, gnicia lub zaparzenia), bez plam, pożółkłych i zaschniętych części, i innych zanieczyszczeń obcych . Niedopuszczalny smak lub zapach obcy. Okres przydatności do spożycia deklarowany przez  producenta powinien wynosić nie mniej niż 14 dni od daty dostawy.</t>
  </si>
  <si>
    <t>Wygląd: Zdrowe (bez oznak gnicia, pleśni), wolne od szkodników i uszkodzeń przez nich wyrządzonych, pozbawione nieprawidłowej wilgoci zewnętrznej, z usuniętymi liśćmi. Jednolity pod względem pochodzenia, odmiany, jakości i wielkości. Niedopuszczalny smak lub zapach obcy. Okres przydatności do spożycia deklarowany przez producenta powinien wynosić nie mniej niż 14 dni od daty dostawy.</t>
  </si>
  <si>
    <t>Ziemniaki zebrane po osiągnięciu pełnej dojrzałości o skórce skorkowaciałej. Jednolite odmianowo, dojrzałe, zdrowe, nie zazieleniałe, czyste, nie uszkodzone, nie nadmarznięte, nie porośnięte, o kształcie i zabarwieniu miąższu typowym dla odmiany, bez pustych miejsc wewnątrz miąższu. Minimalna średnica poprzeczna i podłużna 40 mm. Odmiany: bryza, irga, lord, tajfun. Okres przydatności do spożycia deklarowany przez producenta powinien wynosić nie mniej niż 14 dni od daty dostawy.</t>
  </si>
  <si>
    <t>Produkt zdrowy ,świeży i pozbawiony jakichkolwiek szkodników. Jednolite odmianowo.</t>
  </si>
  <si>
    <t>Główki powinny być świeże, czyste, zdrowe (bez objawów gnicia, śladów pleśni), zwarte, bez oznak kwitnienia, wolne od owadów
 i szkodników oraz uszkodzeń spowodowanych przez choroby 
i szkodniki, pozbawione nieprawidłowej wilgoci zewnętrznej; łodyga powinna być ucięta nieco poniżej najniższego poziomu wyrastania liści; liście powinny pozostać mocno przytwierdzone, a miejsce cięcia powinno być czyste; dopuszczalne są nieznaczne obicia, przycięcia liści zewnętrznych, niewielkie pęknięcia zewnętrznych liści oraz nieznaczne uszkodzenia spowodowane mrozem, pod warunkiem że nie mają one wpływu na ogólny wygląd, jakość, zachowanie jakości oraz prezentację 
w opakowaniu. Jednolita pod względem pochodzenia, odmiany, jakości i wielkości. Niedopuszczalny smak lub zapach obcy. Masa pojedynczej główki nie mniej niż 1200 g. Okres przydatności do spożycia deklarowany przez producenta powinien wynosić nie mniej niż 14 dni od daty dostawy. Opakowania powinny stanowić worki raszlowe od 10 kg do 20 kg lub skrzynki do 20 kg wykonane z materiałów opakowaniowych przeznaczonych do kontaktu z żywnością</t>
  </si>
  <si>
    <t>Główki powinny być świeże, czyste, zdrowe (bez objawów gnicia, śladów pleśni), zwarte, bez oznak kwitnienia, wolne od owadów 
i szkodników oraz uszkodzeń spowodowanych przez choroby 
i szkodniki, pozbawione nieprawidłowej wilgoci zewnętrznej; łodyga powinna być ucięta nieco poniżej najniższego poziomu wyrastania liści; liście powinny pozostać mocno przytwierdzone, a miejsce cięcia powinno być czyste; dopuszczalne są nieznaczne obicia, przycięcia liści zewnętrznych, niewielkie pęknięcia zewnętrznych liści oraz nieznaczne uszkodzenia spowodowane mrozem, pod warunkiem że nie mają one wpływu na ogólny wygląd, jakość, zachowanie jakości oraz prezentację 
w opakowaniu. Jednolita pod względem pochodzenia, odmiany, jakości i wielkości. Niedopuszczalny smak lub zapach obcy. Okres przydatności do spożycia kapusty deklarowany przez producenta powinien wynosić nie mniej niż 14 dni od daty dostawy.</t>
  </si>
  <si>
    <t>Wygląd: główki powinny być świeże, czyste, zdrowe (bez oznak gnicia, śladów pleśni), zwarte, wolne od owadów i szkodników oraz uszkodzeń spowodowanych przez choroby i szkodniki, pozbawione nieprawidłowej wilgoci zewnętrznej, bez oznak kwitnienia; łodyga powinna być ucięta nieco poniżej najniższego poziomu wyrastania liści; liście powinny pozostać mocno przytwierdzone, a miejsce cięcia powinno być czyste; dopuszczalne są nieznaczne obicia, przycięcia liści zewnętrznych, niewielkie pęknięcia zewnętrznych liści oraz nieznaczne uszkodzenia spowodowane mrozem, pod warunkiem że nie mają one wpływu na ogólny wygląd, jakość, zachowanie jakości oraz prezentację w opakowaniu; smak i zapach: właściwy, niedopuszczalny obcy; jednolite w opakowaniu pod względem pochodzenia, odmiany, jakości, kształtu i koloru; masa główki, nie mniej niż, 700 g. Opakowania stanowią worki raszlowe od 15kg do 20kg lub skrzynki do 20kg wykonane z materiałów opakowaniowych przeznaczonych do kontaktu z żywnością. Okres przydatności do spożycia kapusty włoskiej deklarowany przez producenta powinien wynosić nie mniej niż 14 dni od daty dostawy.</t>
  </si>
  <si>
    <t xml:space="preserve">Owoce świeże. Oferowana odmiana powinna być dostępna 
w miesiącach grudzień-kwiecień. Powinna to być odmiana słodka, bezpestkowa. Wygląd: całe, wolne od stłuczeń i nadmiernych zabliźnionych nacięć, zdrowe (bez śladów gnicia i pleśni), bez oznak wewnętrznego wyschnięcia, czyste, praktycznie wolne od szkodników i uszkodzeń przez nich wyrządzonych, pozbawione nieprawidłowej wilgoci zewnętrznej oraz wolne od oznak zwiędnięcia i wysuszenia; dopuszczalne są następujące wady pod warunkiem, że nie wpływają one ujemnie na ogólny wygląd produktu, jego jakość, zachowanie jakości, prezentację 
w opakowaniu: - nieznaczne wady kształtu, zabarwienia, - nieznaczne wady skórki wynikające z procesu formowania się owocu, np. srebrne łuski, ordzawienia itp. nieznaczne zabliźnienia uszkodzeń skórki owocu spowodowane przyczynami mechanicznymi (uszkodzenia gradowe, otarcia, uszkodzenia 
w trakcie przeładunku). Barwa typowa dla danej odmiany (od jasno pomarańczowego do pomarańczowego). Niedopuszczalny smak lub zapach obcy. Pomarańcza jednolita w opakowaniu pod względem pochodzenia, odmiany lub rodzaju handlowego, jakości i wielkości. Średnica owoców od 60 do 95 mm. Okres przydatności do spożycia deklarowany przez producenta powinien wynosić nie mniej niż 7 dni od daty dostawy. Opakowania powinny stanowić pudła kartonowe lub skrzynki do 15 kg wykonane z materiałów opakowaniowych przeznaczonych do kontaktu z żywnością.
</t>
  </si>
  <si>
    <t xml:space="preserve">Wygląd: Zdrowe (bez oznak gnicia, pleśni), wolne od szkodników 
i uszkodzeń przez nich wyrządzonych, pozbawione nieprawidłowej wilgoci zewnętrznej, bez pędów nasiennych, z usuniętymi nieświeżymi lub zwiędniętymi liśćmi oraz przyciętymi końcówkami liści i korzeniami; biała lub zielonkawobiała część pora powinna stanowić co najmniej jedną trzecią całkowitej długości lub połowę części osłoniętej; dopuszczalne są nieznaczne wady powierzchniowe, lekkie uszkodzenia liści spowodowane przez przylżeńce na liściach, nieznaczne pozostałości ziemi na łodydze pod warunkiem że nie wpływają one ujemnie na ogólny wygląd produktu, jego jakość, prezentację w opakowaniu. Jednolity pod względem pochodzenia, odmiany, jakości i wielkości. Niedopuszczalny smak lub zapach obcy. Okres przydatności do spożycia deklarowany przez producenta powinien wynosić nie mniej niż 14 dni od daty dostawy.
</t>
  </si>
  <si>
    <t>Wygląd: Świeża, jędrna, czysta, cała, zdrowa (bez oznak gnicia, śladów pleśni), wolna od szkodników oraz uszkodzeń spowodowanych przez choroby i szkodniki, pozbawiona nieprawidłowej wilgoci zewnętrznej; główki odpowiednio ukształtowane, liście sztywne pofałdowane, korzenie powinny być odcięte blisko u podstawy liści zewnętrznych, a miejsce cięcia powinno być czyste. Masa główki nie mniejsza niż 300 g. Niedopuszczalny smak lub zapach obcy. Sałata jednolita 
w opakowaniu pod względem pochodzenia, odmiany, jakości. Sałata lodowa pakowana jest luzem w kartony nie więcej niż po 20 sztuk. Każda sztuka sałaty może być dodatkowo zapakowana w worek foliowy perforowany. Opakowania powinny być wykonane z materiałów opakowaniowych przeznaczonych do kontaktu z żywnością. Okres przydatności do spożycia deklarowany przez producenta powinien wynosić nie mniej niż 
5 dni od daty dostawy.</t>
  </si>
  <si>
    <t xml:space="preserve">Owoce świeże. Powinny być dostępne w okresie wrzesień -grudzień. Wygląd: Całe, dostatecznie rozwinięte, odpowiednio dojrzałe, zdrowe (bez oznak gnicia i pleśni), czyste, wolne od szkodników i szkód wyrządzonych przez szkodniki i choroby, pozbawione nieprawidłowej wilgoci zewnętrznej. Dopuszczalne są następujące wady pod warunkiem że nie wpływają one ujemnie na ogólny wygląd produktu, jego jakość, prezentację w opakowaniu: - nieznaczne wady kształtu, rozwoju, zabarwienia, - wady skórki o podłużnym kształcie, o długości nieprzekraczającej jednej trzeciej maksymalnej średnicy owocu - inne wady skórki, których całkowita powierzchnia nie może przekraczać jednej szesnastej powierzchni owocu. Barwa, smak i zapach charakterystyczne dla odmiany, niedopuszczalny smak i zapach obce. Owoce jednolite w opakowaniu pod względem pochodzenia, odmiany, jakości i wielkości. Okres przydatności do spożycia deklarowany przez producenta powinien wynosić nie mniej niż 7 dni od daty dostawy. Opakowania powinny stanowić skrzynki do 15 kg wykonane z materiałów opakowaniowych przeznaczonych do kontaktu z żywnością.
</t>
  </si>
  <si>
    <t>Owoce świeże. Oferowana mandarynka powinna być dostępna w miesiącach grudzień kwiecień, powinna być słodka w smaku i bezpestkowa. Wygląd: całe, wolne od stłuczeń i nadmiernych zabliźnionych nacięć, zdrowe (bez śladów gnicia i pleśni), bez oznak wewnętrznego wyschnięcia, czyste, praktycznie wolne od szkodników i uszkodzeń przez nich wyrządzonych, pozbawione nieprawidłowej wilgoci zewnętrznej oraz wolne od oznak zwiędnięcia i wysuszenia; dopuszczalne są następujące wady pod warunkiem że nie wpływają one ujemnie na ogólny wygląd produktu, jego jakość, zachowanie jakości, prezentację w opakowaniu: - nieznaczne wady kształtu, zabarwienia, - nieznaczne wady skórki wynikające z procesu formowania się owocu, np. srebrne łuski, rdzawienia itp. nieznaczne zabliźnienia uszkodzeń skórki owocu spowodowane przyczynami mechanicznymi (uszkodzenia gradowe, otarcia, uszkodzenia w trakcie przeładunku). Barwa właściwa dla odmiany. Średnica owoców 35-60 mm. Jednolita pod względem pochodzenia, odmiany, jakości i wielkości. Niedopuszczalny smak lub zapach obcy. Okres przydatności do spożycia deklarowany przez producenta powinien wynosić nie mniej niż 7 dni od daty dostawy. Opakowania powinny stanowić pudła kartonowe lub skrzynki do 15 kg wykonane z materiałów opakowaniowych przeznaczonych do kontaktu z żywnością.</t>
  </si>
  <si>
    <t>VAT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</si>
</sst>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zł&quot;;\-#,##0.00\ &quot;zł&quot;"/>
    <numFmt numFmtId="8" formatCode="#,##0.00\ &quot;zł&quot;;[Red]\-#,##0.00\ &quot;zł&quot;"/>
    <numFmt numFmtId="164" formatCode="#,##0.00\ &quot;zł&quot;"/>
    <numFmt numFmtId="165" formatCode="#,##0.00\ _z_ł"/>
  </numFmts>
  <fonts count="23" x14ac:knownFonts="1">
    <font>
      <sz val="11"/>
      <color theme="1"/>
      <name val="Calibri"/>
      <scheme val="minor"/>
    </font>
    <font>
      <i/>
      <sz val="11"/>
      <color indexed="8"/>
      <name val="Calibri"/>
      <family val="2"/>
      <charset val="238"/>
    </font>
    <font>
      <sz val="11"/>
      <color indexed="8"/>
      <name val="Calibri"/>
      <family val="2"/>
      <charset val="238"/>
    </font>
    <font>
      <b/>
      <sz val="20"/>
      <color indexed="8"/>
      <name val="Calibri"/>
      <family val="2"/>
      <charset val="238"/>
    </font>
    <font>
      <sz val="20"/>
      <color indexed="8"/>
      <name val="Calibri"/>
      <family val="2"/>
      <charset val="238"/>
    </font>
    <font>
      <sz val="15"/>
      <color indexed="8"/>
      <name val="Calibri"/>
      <family val="2"/>
      <charset val="238"/>
    </font>
    <font>
      <sz val="9"/>
      <color indexed="8"/>
      <name val="Arial"/>
      <family val="2"/>
      <charset val="238"/>
    </font>
    <font>
      <b/>
      <sz val="9"/>
      <color indexed="8"/>
      <name val="Arial"/>
      <family val="2"/>
      <charset val="238"/>
    </font>
    <font>
      <sz val="11"/>
      <name val="Calibri"/>
      <family val="2"/>
      <charset val="238"/>
    </font>
    <font>
      <b/>
      <sz val="12"/>
      <color indexed="8"/>
      <name val="Arial Narrow"/>
      <family val="2"/>
      <charset val="238"/>
    </font>
    <font>
      <sz val="11"/>
      <color indexed="8"/>
      <name val="Arial Narrow"/>
      <family val="2"/>
      <charset val="238"/>
    </font>
    <font>
      <b/>
      <sz val="14"/>
      <color indexed="8"/>
      <name val="Arial Narrow"/>
      <family val="2"/>
      <charset val="238"/>
    </font>
    <font>
      <b/>
      <sz val="11"/>
      <color indexed="8"/>
      <name val="Calibri"/>
      <family val="2"/>
      <charset val="238"/>
    </font>
    <font>
      <sz val="11"/>
      <color indexed="8"/>
      <name val="Calibri"/>
      <family val="2"/>
      <charset val="238"/>
    </font>
    <font>
      <b/>
      <sz val="11"/>
      <color indexed="12"/>
      <name val="Calibri"/>
      <family val="2"/>
      <charset val="238"/>
    </font>
    <font>
      <sz val="10"/>
      <name val="Arial"/>
      <family val="2"/>
      <charset val="238"/>
    </font>
    <font>
      <sz val="8"/>
      <name val="Calibri"/>
      <family val="2"/>
      <charset val="238"/>
    </font>
    <font>
      <sz val="9"/>
      <color theme="1"/>
      <name val="Arial"/>
      <family val="2"/>
      <charset val="238"/>
    </font>
    <font>
      <sz val="9"/>
      <color rgb="FF000000"/>
      <name val="Arial"/>
      <family val="2"/>
      <charset val="238"/>
    </font>
    <font>
      <sz val="9"/>
      <name val="Arial"/>
      <family val="2"/>
      <charset val="238"/>
    </font>
    <font>
      <vertAlign val="superscript"/>
      <sz val="9"/>
      <color rgb="FF000000"/>
      <name val="Arial"/>
      <family val="2"/>
      <charset val="238"/>
    </font>
    <font>
      <sz val="9"/>
      <color rgb="FF333333"/>
      <name val="Arial"/>
      <family val="2"/>
      <charset val="238"/>
    </font>
    <font>
      <b/>
      <sz val="9"/>
      <color theme="1"/>
      <name val="Arial"/>
      <family val="2"/>
      <charset val="238"/>
    </font>
  </fonts>
  <fills count="5">
    <fill>
      <patternFill patternType="none"/>
    </fill>
    <fill>
      <patternFill patternType="gray125"/>
    </fill>
    <fill>
      <patternFill patternType="solid">
        <fgColor indexed="9"/>
        <bgColor indexed="9"/>
      </patternFill>
    </fill>
    <fill>
      <patternFill patternType="solid">
        <fgColor indexed="9"/>
        <bgColor indexed="26"/>
      </patternFill>
    </fill>
    <fill>
      <patternFill patternType="solid">
        <fgColor theme="0"/>
        <bgColor indexed="64"/>
      </patternFill>
    </fill>
  </fills>
  <borders count="25">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medium">
        <color indexed="8"/>
      </top>
      <bottom style="medium">
        <color indexed="8"/>
      </bottom>
      <diagonal/>
    </border>
    <border>
      <left style="thin">
        <color indexed="8"/>
      </left>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style="thin">
        <color indexed="8"/>
      </left>
      <right style="thin">
        <color indexed="8"/>
      </right>
      <top/>
      <bottom style="thin">
        <color indexed="8"/>
      </bottom>
      <diagonal/>
    </border>
    <border>
      <left style="thin">
        <color indexed="8"/>
      </left>
      <right style="medium">
        <color indexed="8"/>
      </right>
      <top style="medium">
        <color indexed="8"/>
      </top>
      <bottom style="medium">
        <color indexed="8"/>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top/>
      <bottom style="thin">
        <color indexed="8"/>
      </bottom>
      <diagonal/>
    </border>
    <border>
      <left style="medium">
        <color indexed="8"/>
      </left>
      <right/>
      <top style="medium">
        <color indexed="8"/>
      </top>
      <bottom style="medium">
        <color indexed="8"/>
      </bottom>
      <diagonal/>
    </border>
    <border>
      <left/>
      <right/>
      <top/>
      <bottom style="medium">
        <color indexed="8"/>
      </bottom>
      <diagonal/>
    </border>
    <border>
      <left style="medium">
        <color indexed="64"/>
      </left>
      <right/>
      <top style="medium">
        <color indexed="64"/>
      </top>
      <bottom style="medium">
        <color indexed="64"/>
      </bottom>
      <diagonal/>
    </border>
    <border>
      <left/>
      <right style="thin">
        <color indexed="8"/>
      </right>
      <top style="medium">
        <color indexed="64"/>
      </top>
      <bottom style="medium">
        <color indexed="64"/>
      </bottom>
      <diagonal/>
    </border>
    <border>
      <left style="thin">
        <color indexed="64"/>
      </left>
      <right style="thin">
        <color indexed="8"/>
      </right>
      <top style="thin">
        <color indexed="64"/>
      </top>
      <bottom style="thin">
        <color indexed="64"/>
      </bottom>
      <diagonal/>
    </border>
    <border>
      <left style="thin">
        <color indexed="64"/>
      </left>
      <right style="thin">
        <color indexed="8"/>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64"/>
      </bottom>
      <diagonal/>
    </border>
    <border>
      <left style="medium">
        <color indexed="8"/>
      </left>
      <right/>
      <top/>
      <bottom style="medium">
        <color indexed="8"/>
      </bottom>
      <diagonal/>
    </border>
    <border>
      <left/>
      <right/>
      <top/>
      <bottom style="medium">
        <color auto="1"/>
      </bottom>
      <diagonal/>
    </border>
  </borders>
  <cellStyleXfs count="2">
    <xf numFmtId="0" fontId="0" fillId="0" borderId="0"/>
    <xf numFmtId="0" fontId="15" fillId="0" borderId="0"/>
  </cellStyleXfs>
  <cellXfs count="130">
    <xf numFmtId="0" fontId="0" fillId="0" borderId="0" xfId="0"/>
    <xf numFmtId="0" fontId="1" fillId="0" borderId="0" xfId="0" applyFont="1"/>
    <xf numFmtId="0" fontId="2" fillId="0" borderId="0" xfId="0" applyFont="1"/>
    <xf numFmtId="0" fontId="1" fillId="0" borderId="0" xfId="0" applyFont="1" applyAlignment="1">
      <alignment horizontal="right"/>
    </xf>
    <xf numFmtId="0" fontId="3" fillId="0" borderId="0" xfId="0" applyFont="1" applyAlignment="1">
      <alignment horizontal="center"/>
    </xf>
    <xf numFmtId="0" fontId="4" fillId="0" borderId="0" xfId="0" applyFont="1"/>
    <xf numFmtId="0" fontId="6" fillId="0" borderId="0" xfId="0" applyFont="1"/>
    <xf numFmtId="0" fontId="7" fillId="0" borderId="0" xfId="0" applyFont="1" applyAlignment="1">
      <alignment horizontal="left"/>
    </xf>
    <xf numFmtId="0" fontId="7" fillId="0" borderId="0" xfId="0" applyFont="1" applyAlignment="1">
      <alignment horizontal="right"/>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7" fillId="0" borderId="2" xfId="0" applyFont="1" applyBorder="1" applyAlignment="1">
      <alignment horizontal="center" wrapText="1"/>
    </xf>
    <xf numFmtId="0" fontId="7" fillId="0" borderId="2" xfId="0" applyFont="1" applyBorder="1" applyAlignment="1">
      <alignment horizontal="center"/>
    </xf>
    <xf numFmtId="0" fontId="6" fillId="0" borderId="3" xfId="0" applyFont="1" applyBorder="1" applyAlignment="1">
      <alignment horizontal="center" vertical="center"/>
    </xf>
    <xf numFmtId="0" fontId="6" fillId="2" borderId="1" xfId="0" applyFont="1" applyFill="1" applyBorder="1" applyAlignment="1">
      <alignment vertical="center" wrapText="1"/>
    </xf>
    <xf numFmtId="2" fontId="6" fillId="0" borderId="0" xfId="0" applyNumberFormat="1" applyFont="1" applyAlignment="1">
      <alignment horizontal="center" vertical="center"/>
    </xf>
    <xf numFmtId="0" fontId="10" fillId="0" borderId="4" xfId="0" applyFont="1" applyBorder="1" applyAlignment="1">
      <alignment horizontal="center"/>
    </xf>
    <xf numFmtId="0" fontId="11" fillId="0" borderId="4" xfId="0" applyFont="1" applyBorder="1" applyAlignment="1">
      <alignment horizontal="center" vertical="center"/>
    </xf>
    <xf numFmtId="164" fontId="11" fillId="0" borderId="4" xfId="0" applyNumberFormat="1" applyFont="1" applyBorder="1" applyAlignment="1">
      <alignment horizontal="center" vertical="center"/>
    </xf>
    <xf numFmtId="0" fontId="11" fillId="0" borderId="5" xfId="0" applyFont="1" applyBorder="1" applyAlignment="1">
      <alignment horizontal="right" vertical="center"/>
    </xf>
    <xf numFmtId="164" fontId="13" fillId="0" borderId="0" xfId="0" applyNumberFormat="1" applyFont="1"/>
    <xf numFmtId="0" fontId="13" fillId="0" borderId="0" xfId="0" applyFont="1" applyAlignment="1">
      <alignment horizontal="center"/>
    </xf>
    <xf numFmtId="0" fontId="9" fillId="0" borderId="6" xfId="0" applyFont="1" applyBorder="1" applyAlignment="1">
      <alignment horizontal="center" vertical="center"/>
    </xf>
    <xf numFmtId="0" fontId="9" fillId="0" borderId="6" xfId="0" applyFont="1" applyBorder="1" applyAlignment="1">
      <alignment horizontal="center" vertical="center" wrapText="1"/>
    </xf>
    <xf numFmtId="0" fontId="7" fillId="0" borderId="6" xfId="0" applyFont="1" applyBorder="1" applyAlignment="1">
      <alignment horizontal="center"/>
    </xf>
    <xf numFmtId="0" fontId="7" fillId="0" borderId="6" xfId="0" applyFont="1" applyBorder="1" applyAlignment="1">
      <alignment horizontal="center" wrapText="1"/>
    </xf>
    <xf numFmtId="0" fontId="6" fillId="0" borderId="1" xfId="0" applyFont="1" applyBorder="1" applyAlignment="1">
      <alignment horizontal="center"/>
    </xf>
    <xf numFmtId="2" fontId="6" fillId="2" borderId="1" xfId="0" applyNumberFormat="1" applyFont="1" applyFill="1" applyBorder="1" applyAlignment="1">
      <alignment vertical="center" wrapText="1"/>
    </xf>
    <xf numFmtId="0" fontId="11" fillId="0" borderId="5" xfId="0" applyFont="1" applyBorder="1" applyAlignment="1">
      <alignment horizontal="center" vertical="center"/>
    </xf>
    <xf numFmtId="8" fontId="13" fillId="0" borderId="0" xfId="0" applyNumberFormat="1" applyFont="1"/>
    <xf numFmtId="0" fontId="6" fillId="0" borderId="1" xfId="0" applyFont="1" applyBorder="1" applyAlignment="1">
      <alignment wrapText="1"/>
    </xf>
    <xf numFmtId="164" fontId="11" fillId="0" borderId="8" xfId="0" applyNumberFormat="1" applyFont="1" applyBorder="1" applyAlignment="1">
      <alignment horizontal="right"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0" fontId="2" fillId="0" borderId="0" xfId="0" applyFont="1" applyAlignment="1">
      <alignment vertical="center"/>
    </xf>
    <xf numFmtId="164" fontId="6" fillId="0" borderId="7" xfId="0" applyNumberFormat="1" applyFont="1" applyBorder="1" applyAlignment="1">
      <alignment horizontal="right" vertical="center"/>
    </xf>
    <xf numFmtId="9" fontId="6" fillId="0" borderId="7" xfId="0" applyNumberFormat="1" applyFont="1" applyBorder="1" applyAlignment="1">
      <alignment horizontal="center" vertical="center"/>
    </xf>
    <xf numFmtId="7" fontId="6" fillId="0" borderId="7" xfId="0" applyNumberFormat="1" applyFont="1" applyBorder="1" applyAlignment="1">
      <alignment horizontal="right" vertical="center"/>
    </xf>
    <xf numFmtId="164" fontId="6" fillId="0" borderId="1" xfId="0" applyNumberFormat="1" applyFont="1" applyBorder="1" applyAlignment="1">
      <alignment horizontal="right" vertical="center"/>
    </xf>
    <xf numFmtId="9" fontId="6" fillId="0" borderId="1" xfId="0" applyNumberFormat="1" applyFont="1" applyBorder="1" applyAlignment="1">
      <alignment horizontal="center" vertical="center"/>
    </xf>
    <xf numFmtId="164" fontId="11" fillId="0" borderId="6" xfId="0" applyNumberFormat="1" applyFont="1" applyBorder="1" applyAlignment="1">
      <alignment vertical="center"/>
    </xf>
    <xf numFmtId="0" fontId="1" fillId="0" borderId="0" xfId="0" applyFont="1" applyAlignment="1">
      <alignment vertical="center"/>
    </xf>
    <xf numFmtId="0" fontId="3" fillId="0" borderId="0" xfId="0" applyFont="1" applyAlignment="1">
      <alignment horizontal="center" vertical="center"/>
    </xf>
    <xf numFmtId="0" fontId="4" fillId="0" borderId="0" xfId="0" applyFont="1" applyAlignment="1">
      <alignment vertical="center"/>
    </xf>
    <xf numFmtId="0" fontId="6" fillId="0" borderId="0" xfId="0" applyFont="1" applyAlignment="1">
      <alignment vertical="center"/>
    </xf>
    <xf numFmtId="0" fontId="7" fillId="0" borderId="6" xfId="0" applyFont="1" applyBorder="1" applyAlignment="1">
      <alignment horizontal="center" vertical="center"/>
    </xf>
    <xf numFmtId="0" fontId="0" fillId="0" borderId="0" xfId="0" applyAlignment="1">
      <alignment vertical="center"/>
    </xf>
    <xf numFmtId="0" fontId="13" fillId="0" borderId="0" xfId="0" applyFont="1" applyAlignment="1">
      <alignment horizontal="center" vertical="center"/>
    </xf>
    <xf numFmtId="165" fontId="11" fillId="0" borderId="10" xfId="0" applyNumberFormat="1" applyFont="1" applyBorder="1" applyAlignment="1">
      <alignment horizontal="center" vertical="center"/>
    </xf>
    <xf numFmtId="164" fontId="11" fillId="0" borderId="11" xfId="0" applyNumberFormat="1" applyFont="1" applyBorder="1" applyAlignment="1">
      <alignment horizontal="right" vertical="center"/>
    </xf>
    <xf numFmtId="0" fontId="6"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12" fillId="0" borderId="0" xfId="0" applyFont="1" applyAlignment="1">
      <alignment horizontal="left" wrapText="1"/>
    </xf>
    <xf numFmtId="0" fontId="0" fillId="0" borderId="0" xfId="0"/>
    <xf numFmtId="0" fontId="2" fillId="0" borderId="0" xfId="0" applyFont="1" applyAlignment="1">
      <alignment horizontal="left" vertical="center"/>
    </xf>
    <xf numFmtId="0" fontId="3" fillId="0" borderId="0" xfId="0" applyFont="1" applyAlignment="1">
      <alignment horizontal="center"/>
    </xf>
    <xf numFmtId="0" fontId="8" fillId="0" borderId="4" xfId="0" applyFont="1" applyBorder="1"/>
    <xf numFmtId="0" fontId="10" fillId="0" borderId="4" xfId="0" applyFont="1" applyBorder="1" applyAlignment="1">
      <alignment horizontal="center"/>
    </xf>
    <xf numFmtId="0" fontId="8" fillId="0" borderId="14" xfId="0" applyFont="1" applyBorder="1"/>
    <xf numFmtId="0" fontId="10" fillId="0" borderId="14" xfId="0" applyFont="1" applyBorder="1" applyAlignment="1">
      <alignment horizont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17" fillId="0" borderId="9" xfId="0" applyFont="1" applyBorder="1" applyAlignment="1">
      <alignment vertical="center" wrapText="1"/>
    </xf>
    <xf numFmtId="0" fontId="18" fillId="0" borderId="9" xfId="0" applyFont="1" applyBorder="1" applyAlignment="1">
      <alignment horizontal="justify" vertical="center" wrapText="1"/>
    </xf>
    <xf numFmtId="0" fontId="19" fillId="0" borderId="9" xfId="0" applyFont="1" applyBorder="1" applyAlignment="1">
      <alignment horizontal="center" vertical="center"/>
    </xf>
    <xf numFmtId="0" fontId="6" fillId="0" borderId="9" xfId="0" applyFont="1" applyBorder="1" applyAlignment="1">
      <alignment horizontal="center" vertical="center"/>
    </xf>
    <xf numFmtId="0" fontId="17" fillId="0" borderId="9" xfId="0" applyFont="1" applyBorder="1" applyAlignment="1">
      <alignment horizontal="justify" vertical="center" wrapText="1"/>
    </xf>
    <xf numFmtId="0" fontId="17" fillId="0" borderId="19" xfId="0" applyFont="1" applyBorder="1" applyAlignment="1">
      <alignment vertical="center" wrapText="1"/>
    </xf>
    <xf numFmtId="0" fontId="17" fillId="0" borderId="19" xfId="0" applyFont="1" applyBorder="1" applyAlignment="1">
      <alignment horizontal="justify" vertical="center" wrapText="1"/>
    </xf>
    <xf numFmtId="0" fontId="6" fillId="0" borderId="20" xfId="0" applyFont="1" applyBorder="1" applyAlignment="1">
      <alignment horizontal="center" vertical="center"/>
    </xf>
    <xf numFmtId="0" fontId="6" fillId="2" borderId="20" xfId="0" applyFont="1" applyFill="1" applyBorder="1" applyAlignment="1">
      <alignment vertical="center" wrapText="1"/>
    </xf>
    <xf numFmtId="0" fontId="6" fillId="2" borderId="20" xfId="0" applyFont="1" applyFill="1" applyBorder="1" applyAlignment="1">
      <alignment horizontal="center" vertical="center" wrapText="1"/>
    </xf>
    <xf numFmtId="0" fontId="17" fillId="0" borderId="1" xfId="0" applyFont="1" applyBorder="1" applyAlignment="1">
      <alignment horizontal="justify" vertical="center" wrapText="1"/>
    </xf>
    <xf numFmtId="0" fontId="17" fillId="0" borderId="1" xfId="0" applyFont="1" applyBorder="1" applyAlignment="1">
      <alignment vertical="center" wrapText="1"/>
    </xf>
    <xf numFmtId="0" fontId="18" fillId="0" borderId="1" xfId="0" applyFont="1" applyBorder="1" applyAlignment="1">
      <alignment horizontal="justify" vertical="center" wrapText="1"/>
    </xf>
    <xf numFmtId="0" fontId="18" fillId="0" borderId="1" xfId="0" applyFont="1" applyBorder="1" applyAlignment="1">
      <alignment vertical="center" wrapText="1"/>
    </xf>
    <xf numFmtId="0" fontId="6" fillId="0" borderId="21" xfId="0" applyFont="1" applyBorder="1" applyAlignment="1">
      <alignment horizontal="center" vertical="center"/>
    </xf>
    <xf numFmtId="0" fontId="17" fillId="0" borderId="21" xfId="0" applyFont="1" applyBorder="1" applyAlignment="1">
      <alignment vertical="center" wrapText="1"/>
    </xf>
    <xf numFmtId="0" fontId="18" fillId="0" borderId="21" xfId="0" applyFont="1" applyBorder="1" applyAlignment="1">
      <alignment horizontal="justify" vertical="center" wrapText="1"/>
    </xf>
    <xf numFmtId="0" fontId="6" fillId="2" borderId="21" xfId="0" applyFont="1" applyFill="1" applyBorder="1" applyAlignment="1">
      <alignment horizontal="center" vertical="center" wrapText="1"/>
    </xf>
    <xf numFmtId="0" fontId="8" fillId="0" borderId="10" xfId="0" applyFont="1" applyBorder="1"/>
    <xf numFmtId="0" fontId="6" fillId="0" borderId="22" xfId="0" applyFont="1" applyBorder="1" applyAlignment="1">
      <alignment horizontal="center" vertical="center"/>
    </xf>
    <xf numFmtId="0" fontId="6" fillId="2" borderId="22" xfId="0" applyFont="1" applyFill="1" applyBorder="1" applyAlignment="1">
      <alignment horizontal="left" vertical="center" wrapText="1"/>
    </xf>
    <xf numFmtId="0" fontId="17" fillId="0" borderId="20" xfId="0" applyFont="1" applyBorder="1" applyAlignment="1">
      <alignment vertical="center" wrapText="1"/>
    </xf>
    <xf numFmtId="0" fontId="18" fillId="0" borderId="20" xfId="0" applyFont="1" applyBorder="1" applyAlignment="1">
      <alignment horizontal="justify" vertical="center" wrapText="1"/>
    </xf>
    <xf numFmtId="0" fontId="6" fillId="0" borderId="1" xfId="0" applyFont="1" applyBorder="1" applyAlignment="1">
      <alignment horizontal="center" vertical="center" wrapText="1"/>
    </xf>
    <xf numFmtId="0" fontId="6" fillId="3" borderId="1" xfId="0" applyFont="1" applyFill="1" applyBorder="1" applyAlignment="1">
      <alignment horizontal="center" vertical="center" wrapText="1"/>
    </xf>
    <xf numFmtId="0" fontId="19"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3" borderId="1" xfId="0" applyFont="1" applyFill="1" applyBorder="1" applyAlignment="1">
      <alignment horizontal="center" vertical="center"/>
    </xf>
    <xf numFmtId="0" fontId="6" fillId="0" borderId="1" xfId="0" applyFont="1" applyBorder="1" applyAlignment="1">
      <alignment vertical="center"/>
    </xf>
    <xf numFmtId="0" fontId="17" fillId="0" borderId="0" xfId="0" applyFont="1"/>
    <xf numFmtId="0" fontId="19" fillId="0" borderId="20" xfId="0" applyFont="1" applyBorder="1" applyAlignment="1">
      <alignment horizontal="left" vertical="center" wrapText="1"/>
    </xf>
    <xf numFmtId="0" fontId="6" fillId="0" borderId="20" xfId="0" applyFont="1" applyBorder="1" applyAlignment="1">
      <alignment horizontal="center" vertical="center" wrapText="1"/>
    </xf>
    <xf numFmtId="0" fontId="21" fillId="0" borderId="1" xfId="0" applyFont="1" applyBorder="1" applyAlignment="1">
      <alignment horizontal="justify" vertical="center" wrapText="1"/>
    </xf>
    <xf numFmtId="0" fontId="17" fillId="0" borderId="1" xfId="0" applyFont="1" applyBorder="1" applyAlignment="1">
      <alignment vertical="center"/>
    </xf>
    <xf numFmtId="0" fontId="17" fillId="0" borderId="1" xfId="0" applyFont="1" applyBorder="1" applyAlignment="1">
      <alignment wrapText="1"/>
    </xf>
    <xf numFmtId="0" fontId="19" fillId="0" borderId="1" xfId="0" applyFont="1" applyBorder="1" applyAlignment="1">
      <alignment horizontal="justify" vertical="center" wrapText="1"/>
    </xf>
    <xf numFmtId="0" fontId="6" fillId="0" borderId="21" xfId="0" applyFont="1" applyBorder="1" applyAlignment="1">
      <alignment horizontal="center"/>
    </xf>
    <xf numFmtId="0" fontId="6" fillId="0" borderId="21" xfId="0" applyFont="1" applyBorder="1" applyAlignment="1">
      <alignment horizontal="left" vertical="center" wrapText="1"/>
    </xf>
    <xf numFmtId="0" fontId="17" fillId="0" borderId="21" xfId="0" applyFont="1" applyBorder="1" applyAlignment="1">
      <alignment wrapText="1"/>
    </xf>
    <xf numFmtId="0" fontId="6" fillId="0" borderId="21" xfId="0" applyFont="1" applyBorder="1" applyAlignment="1">
      <alignment horizontal="center" vertical="center" wrapText="1"/>
    </xf>
    <xf numFmtId="0" fontId="0" fillId="0" borderId="4" xfId="0" applyBorder="1"/>
    <xf numFmtId="0" fontId="0" fillId="0" borderId="24" xfId="0" applyBorder="1"/>
    <xf numFmtId="0" fontId="10" fillId="0" borderId="23" xfId="0" applyFont="1" applyBorder="1" applyAlignment="1"/>
    <xf numFmtId="0" fontId="10" fillId="0" borderId="14" xfId="0" applyFont="1" applyBorder="1" applyAlignment="1"/>
    <xf numFmtId="0" fontId="10" fillId="0" borderId="24" xfId="0" applyFont="1" applyBorder="1" applyAlignment="1"/>
    <xf numFmtId="0" fontId="6" fillId="0" borderId="20" xfId="0" applyFont="1" applyBorder="1" applyAlignment="1">
      <alignment horizontal="left" vertical="center" wrapText="1"/>
    </xf>
    <xf numFmtId="0" fontId="17" fillId="0" borderId="21" xfId="0" applyFont="1" applyBorder="1" applyAlignment="1">
      <alignment horizontal="justify" vertical="center" wrapText="1"/>
    </xf>
    <xf numFmtId="0" fontId="6" fillId="4" borderId="1" xfId="0" applyFont="1" applyFill="1" applyBorder="1" applyAlignment="1">
      <alignment horizontal="left" vertical="center" wrapText="1"/>
    </xf>
    <xf numFmtId="0" fontId="12" fillId="0" borderId="0" xfId="0" applyFont="1" applyAlignment="1">
      <alignment horizontal="left" wrapText="1"/>
    </xf>
    <xf numFmtId="0" fontId="0" fillId="0" borderId="0" xfId="0"/>
    <xf numFmtId="0" fontId="2" fillId="0" borderId="0" xfId="0" applyFont="1" applyAlignment="1">
      <alignment horizontal="left" vertical="center"/>
    </xf>
    <xf numFmtId="0" fontId="14" fillId="0" borderId="0" xfId="0" applyFont="1" applyAlignment="1">
      <alignment horizontal="center" wrapText="1"/>
    </xf>
    <xf numFmtId="0" fontId="3" fillId="0" borderId="0" xfId="0" applyFont="1" applyAlignment="1">
      <alignment horizontal="center"/>
    </xf>
    <xf numFmtId="0" fontId="5" fillId="0" borderId="0" xfId="0" applyFont="1" applyAlignment="1">
      <alignment horizontal="center"/>
    </xf>
    <xf numFmtId="0" fontId="3" fillId="0" borderId="0" xfId="0" applyFont="1" applyAlignment="1">
      <alignment horizontal="center" wrapText="1"/>
    </xf>
    <xf numFmtId="0" fontId="3" fillId="0" borderId="12" xfId="0" applyFont="1" applyBorder="1" applyAlignment="1">
      <alignment horizontal="left"/>
    </xf>
    <xf numFmtId="0" fontId="8" fillId="0" borderId="12" xfId="0" applyFont="1" applyBorder="1"/>
    <xf numFmtId="0" fontId="10" fillId="0" borderId="13" xfId="0" applyFont="1" applyBorder="1" applyAlignment="1">
      <alignment horizontal="center"/>
    </xf>
    <xf numFmtId="0" fontId="8" fillId="0" borderId="14" xfId="0" applyFont="1" applyBorder="1"/>
    <xf numFmtId="0" fontId="3" fillId="0" borderId="0" xfId="0" applyFont="1" applyAlignment="1">
      <alignment horizontal="left"/>
    </xf>
    <xf numFmtId="0" fontId="8" fillId="0" borderId="4" xfId="0" applyFont="1" applyBorder="1"/>
    <xf numFmtId="0" fontId="3" fillId="0" borderId="14" xfId="0" applyFont="1" applyBorder="1" applyAlignment="1">
      <alignment horizontal="left"/>
    </xf>
    <xf numFmtId="0" fontId="13" fillId="0" borderId="15" xfId="0" applyFont="1" applyBorder="1" applyAlignment="1">
      <alignment horizontal="center"/>
    </xf>
    <xf numFmtId="0" fontId="8" fillId="0" borderId="16" xfId="0" applyFont="1" applyBorder="1"/>
    <xf numFmtId="164" fontId="11" fillId="0" borderId="10" xfId="0" applyNumberFormat="1" applyFont="1" applyBorder="1" applyAlignment="1">
      <alignment horizontal="center" vertical="center"/>
    </xf>
    <xf numFmtId="0" fontId="0" fillId="0" borderId="16" xfId="0" applyBorder="1" applyAlignment="1">
      <alignment horizontal="center" vertical="center"/>
    </xf>
    <xf numFmtId="0" fontId="10" fillId="0" borderId="23" xfId="0" applyFont="1" applyBorder="1" applyAlignment="1">
      <alignment horizontal="center"/>
    </xf>
    <xf numFmtId="0" fontId="10" fillId="0" borderId="14" xfId="0" applyFont="1" applyBorder="1" applyAlignment="1">
      <alignment horizontal="center"/>
    </xf>
  </cellXfs>
  <cellStyles count="2">
    <cellStyle name="Excel Built-in Normal" xfId="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984"/>
  <sheetViews>
    <sheetView zoomScale="70" zoomScaleNormal="70" workbookViewId="0">
      <selection activeCell="C14" sqref="C14"/>
    </sheetView>
  </sheetViews>
  <sheetFormatPr defaultColWidth="14.44140625" defaultRowHeight="15" customHeight="1" x14ac:dyDescent="0.3"/>
  <cols>
    <col min="1" max="1" width="8.88671875" customWidth="1"/>
    <col min="2" max="2" width="18" customWidth="1"/>
    <col min="3" max="3" width="62.5546875" style="53" customWidth="1"/>
    <col min="4" max="4" width="8" customWidth="1"/>
    <col min="5" max="5" width="8.5546875" customWidth="1"/>
    <col min="6" max="6" width="16.109375" customWidth="1"/>
    <col min="7" max="7" width="11.6640625" customWidth="1"/>
    <col min="8" max="8" width="16" customWidth="1"/>
    <col min="9" max="9" width="20" customWidth="1"/>
    <col min="10" max="11" width="8.88671875" customWidth="1"/>
    <col min="12" max="12" width="18.88671875" customWidth="1"/>
    <col min="13" max="13" width="18.109375" customWidth="1"/>
    <col min="14" max="33" width="8.88671875" customWidth="1"/>
  </cols>
  <sheetData>
    <row r="1" spans="1:33" ht="14.4" x14ac:dyDescent="0.3">
      <c r="A1" s="1" t="s">
        <v>37</v>
      </c>
      <c r="B1" s="2"/>
      <c r="C1" s="2"/>
      <c r="D1" s="2"/>
      <c r="E1" s="2"/>
      <c r="F1" s="2"/>
      <c r="I1" s="3" t="s">
        <v>0</v>
      </c>
    </row>
    <row r="2" spans="1:33" ht="14.4" x14ac:dyDescent="0.3">
      <c r="A2" s="2"/>
      <c r="B2" s="2"/>
      <c r="C2" s="2"/>
      <c r="D2" s="2"/>
      <c r="E2" s="2"/>
      <c r="F2" s="2"/>
      <c r="I2" s="2"/>
    </row>
    <row r="3" spans="1:33" ht="25.8" x14ac:dyDescent="0.5">
      <c r="A3" s="114" t="s">
        <v>1</v>
      </c>
      <c r="B3" s="111"/>
      <c r="C3" s="111"/>
      <c r="D3" s="111"/>
      <c r="E3" s="111"/>
      <c r="F3" s="111"/>
      <c r="G3" s="111"/>
      <c r="H3" s="111"/>
      <c r="I3" s="111"/>
      <c r="J3" s="5"/>
      <c r="K3" s="5"/>
      <c r="L3" s="5"/>
      <c r="M3" s="5"/>
      <c r="N3" s="5"/>
      <c r="O3" s="5"/>
      <c r="P3" s="5"/>
      <c r="Q3" s="5"/>
      <c r="R3" s="5"/>
      <c r="S3" s="5"/>
      <c r="T3" s="5"/>
      <c r="U3" s="5"/>
      <c r="V3" s="5"/>
      <c r="W3" s="5"/>
      <c r="X3" s="5"/>
      <c r="Y3" s="5"/>
      <c r="Z3" s="5"/>
      <c r="AA3" s="5"/>
      <c r="AB3" s="5"/>
      <c r="AC3" s="5"/>
      <c r="AD3" s="5"/>
      <c r="AE3" s="5"/>
      <c r="AF3" s="5"/>
      <c r="AG3" s="5"/>
    </row>
    <row r="4" spans="1:33" ht="25.8" x14ac:dyDescent="0.5">
      <c r="A4" s="4"/>
      <c r="B4" s="4"/>
      <c r="C4" s="55"/>
      <c r="D4" s="4"/>
      <c r="E4" s="4"/>
      <c r="F4" s="4"/>
      <c r="G4" s="4"/>
      <c r="H4" s="4"/>
      <c r="I4" s="4"/>
      <c r="J4" s="5"/>
      <c r="K4" s="5"/>
      <c r="L4" s="5"/>
      <c r="M4" s="5"/>
      <c r="N4" s="5"/>
      <c r="O4" s="5"/>
      <c r="P4" s="5"/>
      <c r="Q4" s="5"/>
      <c r="R4" s="5"/>
      <c r="S4" s="5"/>
      <c r="T4" s="5"/>
      <c r="U4" s="5"/>
      <c r="V4" s="5"/>
      <c r="W4" s="5"/>
      <c r="X4" s="5"/>
      <c r="Y4" s="5"/>
      <c r="Z4" s="5"/>
      <c r="AA4" s="5"/>
      <c r="AB4" s="5"/>
      <c r="AC4" s="5"/>
      <c r="AD4" s="5"/>
      <c r="AE4" s="5"/>
      <c r="AF4" s="5"/>
      <c r="AG4" s="5"/>
    </row>
    <row r="5" spans="1:33" ht="25.8" x14ac:dyDescent="0.5">
      <c r="A5" s="115" t="s">
        <v>2</v>
      </c>
      <c r="B5" s="111"/>
      <c r="C5" s="111"/>
      <c r="D5" s="111"/>
      <c r="E5" s="111"/>
      <c r="F5" s="111"/>
      <c r="G5" s="111"/>
      <c r="H5" s="111"/>
      <c r="I5" s="111"/>
      <c r="J5" s="5"/>
      <c r="K5" s="5"/>
      <c r="L5" s="5"/>
      <c r="M5" s="5"/>
      <c r="N5" s="5"/>
      <c r="O5" s="5"/>
      <c r="P5" s="5"/>
      <c r="Q5" s="5"/>
      <c r="R5" s="5"/>
      <c r="S5" s="5"/>
      <c r="T5" s="5"/>
      <c r="U5" s="5"/>
      <c r="V5" s="5"/>
      <c r="W5" s="5"/>
      <c r="X5" s="5"/>
      <c r="Y5" s="5"/>
      <c r="Z5" s="5"/>
      <c r="AA5" s="5"/>
      <c r="AB5" s="5"/>
      <c r="AC5" s="5"/>
      <c r="AD5" s="5"/>
      <c r="AE5" s="5"/>
      <c r="AF5" s="5"/>
      <c r="AG5" s="5"/>
    </row>
    <row r="6" spans="1:33" s="53" customFormat="1" ht="58.8" customHeight="1" x14ac:dyDescent="0.5">
      <c r="A6" s="116" t="s">
        <v>36</v>
      </c>
      <c r="B6" s="111"/>
      <c r="C6" s="111"/>
      <c r="D6" s="111"/>
      <c r="E6" s="111"/>
      <c r="F6" s="111"/>
      <c r="G6" s="111"/>
      <c r="H6" s="111"/>
      <c r="I6" s="111"/>
      <c r="J6" s="5"/>
      <c r="K6" s="5"/>
      <c r="L6" s="5"/>
      <c r="M6" s="5"/>
      <c r="N6" s="5"/>
      <c r="O6" s="5"/>
      <c r="P6" s="5"/>
      <c r="Q6" s="5"/>
      <c r="R6" s="5"/>
      <c r="S6" s="5"/>
      <c r="T6" s="5"/>
      <c r="U6" s="5"/>
      <c r="V6" s="5"/>
      <c r="W6" s="5"/>
      <c r="X6" s="5"/>
      <c r="Y6" s="5"/>
      <c r="Z6" s="5"/>
      <c r="AA6" s="5"/>
      <c r="AB6" s="5"/>
    </row>
    <row r="7" spans="1:33" ht="25.8" x14ac:dyDescent="0.5">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row>
    <row r="8" spans="1:33" ht="14.4" x14ac:dyDescent="0.3">
      <c r="A8" s="6"/>
      <c r="B8" s="7"/>
      <c r="C8" s="7"/>
      <c r="D8" s="8"/>
      <c r="E8" s="8"/>
      <c r="F8" s="8"/>
      <c r="G8" s="6"/>
      <c r="H8" s="6"/>
      <c r="I8" s="8"/>
      <c r="J8" s="6"/>
      <c r="K8" s="6"/>
      <c r="L8" s="6"/>
      <c r="M8" s="6"/>
      <c r="N8" s="6"/>
      <c r="O8" s="6"/>
      <c r="P8" s="6"/>
      <c r="Q8" s="6"/>
      <c r="R8" s="6"/>
      <c r="S8" s="6"/>
      <c r="T8" s="6"/>
      <c r="U8" s="6"/>
      <c r="V8" s="6"/>
      <c r="W8" s="6"/>
      <c r="X8" s="6"/>
      <c r="Y8" s="6"/>
      <c r="Z8" s="6"/>
      <c r="AA8" s="6"/>
      <c r="AB8" s="6"/>
      <c r="AC8" s="6"/>
      <c r="AD8" s="6"/>
      <c r="AE8" s="6"/>
      <c r="AF8" s="6"/>
      <c r="AG8" s="6"/>
    </row>
    <row r="9" spans="1:33" ht="25.8" x14ac:dyDescent="0.5">
      <c r="A9" s="117" t="s">
        <v>65</v>
      </c>
      <c r="B9" s="118"/>
      <c r="C9" s="118"/>
      <c r="D9" s="118"/>
      <c r="E9" s="118"/>
      <c r="F9" s="118"/>
      <c r="G9" s="118"/>
      <c r="H9" s="118"/>
      <c r="I9" s="118"/>
      <c r="J9" s="6"/>
      <c r="K9" s="6"/>
      <c r="L9" s="6"/>
      <c r="M9" s="6"/>
      <c r="N9" s="6"/>
      <c r="O9" s="6"/>
      <c r="P9" s="6"/>
      <c r="Q9" s="6"/>
      <c r="R9" s="6"/>
      <c r="S9" s="6"/>
      <c r="T9" s="6"/>
      <c r="U9" s="6"/>
      <c r="V9" s="6"/>
      <c r="W9" s="6"/>
      <c r="X9" s="6"/>
      <c r="Y9" s="6"/>
      <c r="Z9" s="6"/>
      <c r="AA9" s="6"/>
      <c r="AB9" s="6"/>
      <c r="AC9" s="6"/>
      <c r="AD9" s="6"/>
      <c r="AE9" s="6"/>
      <c r="AF9" s="6"/>
      <c r="AG9" s="6"/>
    </row>
    <row r="10" spans="1:33" ht="68.25" customHeight="1" x14ac:dyDescent="0.3">
      <c r="A10" s="9" t="s">
        <v>3</v>
      </c>
      <c r="B10" s="9" t="s">
        <v>4</v>
      </c>
      <c r="C10" s="9" t="s">
        <v>64</v>
      </c>
      <c r="D10" s="10" t="s">
        <v>5</v>
      </c>
      <c r="E10" s="10" t="s">
        <v>6</v>
      </c>
      <c r="F10" s="10" t="s">
        <v>7</v>
      </c>
      <c r="G10" s="10" t="s">
        <v>8</v>
      </c>
      <c r="H10" s="10" t="s">
        <v>9</v>
      </c>
      <c r="I10" s="9" t="s">
        <v>10</v>
      </c>
    </row>
    <row r="11" spans="1:33" ht="14.4" x14ac:dyDescent="0.3">
      <c r="A11" s="13">
        <v>1</v>
      </c>
      <c r="B11" s="11">
        <v>2</v>
      </c>
      <c r="C11" s="11"/>
      <c r="D11" s="12">
        <v>3</v>
      </c>
      <c r="E11" s="11">
        <v>4</v>
      </c>
      <c r="F11" s="11">
        <v>5</v>
      </c>
      <c r="G11" s="11">
        <v>6</v>
      </c>
      <c r="H11" s="12">
        <v>7</v>
      </c>
      <c r="I11" s="11">
        <v>8</v>
      </c>
      <c r="J11" s="6"/>
      <c r="K11" s="6"/>
      <c r="L11" s="6"/>
      <c r="M11" s="6"/>
      <c r="N11" s="6"/>
      <c r="O11" s="6"/>
      <c r="P11" s="6"/>
      <c r="Q11" s="6"/>
      <c r="R11" s="6"/>
      <c r="S11" s="6"/>
      <c r="T11" s="6"/>
      <c r="U11" s="6"/>
      <c r="V11" s="6"/>
      <c r="W11" s="6"/>
      <c r="X11" s="6"/>
      <c r="Y11" s="6"/>
      <c r="Z11" s="6"/>
      <c r="AA11" s="6"/>
      <c r="AB11" s="6"/>
      <c r="AC11" s="6"/>
      <c r="AD11" s="6"/>
      <c r="AE11" s="6"/>
      <c r="AF11" s="6"/>
      <c r="AG11" s="6"/>
    </row>
    <row r="12" spans="1:33" ht="124.2" customHeight="1" x14ac:dyDescent="0.3">
      <c r="A12" s="13">
        <v>1</v>
      </c>
      <c r="B12" s="62" t="s">
        <v>66</v>
      </c>
      <c r="C12" s="63" t="s">
        <v>42</v>
      </c>
      <c r="D12" s="60" t="s">
        <v>11</v>
      </c>
      <c r="E12" s="64">
        <v>120</v>
      </c>
      <c r="F12" s="38"/>
      <c r="G12" s="39"/>
      <c r="H12" s="38">
        <f>ROUND((F12+F12*G12),2)</f>
        <v>0</v>
      </c>
      <c r="I12" s="38">
        <f t="shared" ref="I12:I24" si="0">ROUND((E12*H12),2)</f>
        <v>0</v>
      </c>
      <c r="J12" s="6"/>
      <c r="K12" s="15"/>
      <c r="L12" s="6"/>
      <c r="M12" s="6"/>
      <c r="N12" s="6"/>
      <c r="O12" s="6"/>
      <c r="P12" s="6"/>
      <c r="Q12" s="6"/>
      <c r="R12" s="6"/>
      <c r="S12" s="6"/>
      <c r="T12" s="6"/>
      <c r="U12" s="6"/>
      <c r="V12" s="6"/>
      <c r="W12" s="6"/>
      <c r="X12" s="6"/>
      <c r="Y12" s="6"/>
      <c r="Z12" s="6"/>
      <c r="AA12" s="6"/>
      <c r="AB12" s="6"/>
      <c r="AC12" s="6"/>
      <c r="AD12" s="6"/>
      <c r="AE12" s="6"/>
      <c r="AF12" s="6"/>
      <c r="AG12" s="6"/>
    </row>
    <row r="13" spans="1:33" ht="67.2" customHeight="1" x14ac:dyDescent="0.3">
      <c r="A13" s="13">
        <v>2</v>
      </c>
      <c r="B13" s="62" t="s">
        <v>43</v>
      </c>
      <c r="C13" s="63" t="s">
        <v>68</v>
      </c>
      <c r="D13" s="60" t="s">
        <v>11</v>
      </c>
      <c r="E13" s="65">
        <v>90</v>
      </c>
      <c r="F13" s="38"/>
      <c r="G13" s="39"/>
      <c r="H13" s="38">
        <f t="shared" ref="H13:H24" si="1">ROUND((F13+F13*G13),2)</f>
        <v>0</v>
      </c>
      <c r="I13" s="38">
        <f t="shared" si="0"/>
        <v>0</v>
      </c>
      <c r="J13" s="6"/>
      <c r="K13" s="15"/>
      <c r="L13" s="6"/>
      <c r="M13" s="6"/>
      <c r="N13" s="6"/>
      <c r="O13" s="6"/>
      <c r="P13" s="6"/>
      <c r="Q13" s="6"/>
      <c r="R13" s="6"/>
      <c r="S13" s="6"/>
      <c r="T13" s="6"/>
      <c r="U13" s="6"/>
      <c r="V13" s="6"/>
      <c r="W13" s="6"/>
      <c r="X13" s="6"/>
      <c r="Y13" s="6"/>
      <c r="Z13" s="6"/>
      <c r="AA13" s="6"/>
      <c r="AB13" s="6"/>
      <c r="AC13" s="6"/>
      <c r="AD13" s="6"/>
      <c r="AE13" s="6"/>
      <c r="AF13" s="6"/>
      <c r="AG13" s="6"/>
    </row>
    <row r="14" spans="1:33" ht="46.2" customHeight="1" x14ac:dyDescent="0.3">
      <c r="A14" s="13">
        <v>3</v>
      </c>
      <c r="B14" s="62" t="s">
        <v>44</v>
      </c>
      <c r="C14" s="63" t="s">
        <v>45</v>
      </c>
      <c r="D14" s="60" t="s">
        <v>11</v>
      </c>
      <c r="E14" s="65">
        <v>80</v>
      </c>
      <c r="F14" s="38"/>
      <c r="G14" s="39"/>
      <c r="H14" s="38">
        <f t="shared" si="1"/>
        <v>0</v>
      </c>
      <c r="I14" s="38">
        <f t="shared" si="0"/>
        <v>0</v>
      </c>
      <c r="J14" s="6"/>
      <c r="K14" s="15"/>
      <c r="L14" s="6"/>
      <c r="M14" s="6"/>
      <c r="N14" s="6"/>
      <c r="O14" s="6"/>
      <c r="P14" s="6"/>
      <c r="Q14" s="6"/>
      <c r="R14" s="6"/>
      <c r="S14" s="6"/>
      <c r="T14" s="6"/>
      <c r="U14" s="6"/>
      <c r="V14" s="6"/>
      <c r="W14" s="6"/>
      <c r="X14" s="6"/>
      <c r="Y14" s="6"/>
      <c r="Z14" s="6"/>
      <c r="AA14" s="6"/>
      <c r="AB14" s="6"/>
      <c r="AC14" s="6"/>
      <c r="AD14" s="6"/>
      <c r="AE14" s="6"/>
      <c r="AF14" s="6"/>
      <c r="AG14" s="6"/>
    </row>
    <row r="15" spans="1:33" ht="135" customHeight="1" x14ac:dyDescent="0.3">
      <c r="A15" s="13">
        <v>4</v>
      </c>
      <c r="B15" s="62" t="s">
        <v>47</v>
      </c>
      <c r="C15" s="66" t="s">
        <v>48</v>
      </c>
      <c r="D15" s="60" t="s">
        <v>11</v>
      </c>
      <c r="E15" s="65">
        <v>120</v>
      </c>
      <c r="F15" s="38"/>
      <c r="G15" s="39"/>
      <c r="H15" s="38">
        <f t="shared" si="1"/>
        <v>0</v>
      </c>
      <c r="I15" s="38">
        <f t="shared" si="0"/>
        <v>0</v>
      </c>
      <c r="J15" s="6"/>
      <c r="K15" s="15"/>
      <c r="L15" s="6"/>
      <c r="M15" s="6"/>
      <c r="N15" s="6"/>
      <c r="O15" s="6"/>
      <c r="P15" s="6"/>
      <c r="Q15" s="6"/>
      <c r="R15" s="6"/>
      <c r="S15" s="6"/>
      <c r="T15" s="6"/>
      <c r="U15" s="6"/>
      <c r="V15" s="6"/>
      <c r="W15" s="6"/>
      <c r="X15" s="6"/>
      <c r="Y15" s="6"/>
      <c r="Z15" s="6"/>
      <c r="AA15" s="6"/>
      <c r="AB15" s="6"/>
      <c r="AC15" s="6"/>
      <c r="AD15" s="6"/>
      <c r="AE15" s="6"/>
      <c r="AF15" s="6"/>
      <c r="AG15" s="6"/>
    </row>
    <row r="16" spans="1:33" ht="64.8" customHeight="1" x14ac:dyDescent="0.3">
      <c r="A16" s="13">
        <v>5</v>
      </c>
      <c r="B16" s="62" t="s">
        <v>67</v>
      </c>
      <c r="C16" s="66" t="s">
        <v>49</v>
      </c>
      <c r="D16" s="60" t="s">
        <v>11</v>
      </c>
      <c r="E16" s="65">
        <v>120</v>
      </c>
      <c r="F16" s="38"/>
      <c r="G16" s="39"/>
      <c r="H16" s="38">
        <f t="shared" si="1"/>
        <v>0</v>
      </c>
      <c r="I16" s="38">
        <f t="shared" si="0"/>
        <v>0</v>
      </c>
      <c r="J16" s="6"/>
      <c r="K16" s="15"/>
      <c r="L16" s="6"/>
      <c r="M16" s="6"/>
      <c r="N16" s="6"/>
      <c r="O16" s="6"/>
      <c r="P16" s="6"/>
      <c r="Q16" s="6"/>
      <c r="R16" s="6"/>
      <c r="S16" s="6"/>
      <c r="T16" s="6"/>
      <c r="U16" s="6"/>
      <c r="V16" s="6"/>
      <c r="W16" s="6"/>
      <c r="X16" s="6"/>
      <c r="Y16" s="6"/>
      <c r="Z16" s="6"/>
      <c r="AA16" s="6"/>
      <c r="AB16" s="6"/>
      <c r="AC16" s="6"/>
      <c r="AD16" s="6"/>
      <c r="AE16" s="6"/>
      <c r="AF16" s="6"/>
      <c r="AG16" s="6"/>
    </row>
    <row r="17" spans="1:33" ht="136.19999999999999" customHeight="1" x14ac:dyDescent="0.3">
      <c r="A17" s="13">
        <v>6</v>
      </c>
      <c r="B17" s="62" t="s">
        <v>50</v>
      </c>
      <c r="C17" s="63" t="s">
        <v>51</v>
      </c>
      <c r="D17" s="60" t="s">
        <v>11</v>
      </c>
      <c r="E17" s="65">
        <v>60</v>
      </c>
      <c r="F17" s="38"/>
      <c r="G17" s="39"/>
      <c r="H17" s="38">
        <f t="shared" si="1"/>
        <v>0</v>
      </c>
      <c r="I17" s="38">
        <f t="shared" si="0"/>
        <v>0</v>
      </c>
      <c r="J17" s="6"/>
      <c r="K17" s="15"/>
      <c r="L17" s="6"/>
      <c r="M17" s="6"/>
      <c r="N17" s="6"/>
      <c r="O17" s="6"/>
      <c r="P17" s="6"/>
      <c r="Q17" s="6"/>
      <c r="R17" s="6"/>
      <c r="S17" s="6"/>
      <c r="T17" s="6"/>
      <c r="U17" s="6"/>
      <c r="V17" s="6"/>
      <c r="W17" s="6"/>
      <c r="X17" s="6"/>
      <c r="Y17" s="6"/>
      <c r="Z17" s="6"/>
      <c r="AA17" s="6"/>
      <c r="AB17" s="6"/>
      <c r="AC17" s="6"/>
      <c r="AD17" s="6"/>
      <c r="AE17" s="6"/>
      <c r="AF17" s="6"/>
      <c r="AG17" s="6"/>
    </row>
    <row r="18" spans="1:33" ht="138.6" customHeight="1" x14ac:dyDescent="0.3">
      <c r="A18" s="13">
        <v>7</v>
      </c>
      <c r="B18" s="62" t="s">
        <v>52</v>
      </c>
      <c r="C18" s="66" t="s">
        <v>53</v>
      </c>
      <c r="D18" s="60" t="s">
        <v>11</v>
      </c>
      <c r="E18" s="65">
        <v>90</v>
      </c>
      <c r="F18" s="38"/>
      <c r="G18" s="39"/>
      <c r="H18" s="38">
        <f t="shared" si="1"/>
        <v>0</v>
      </c>
      <c r="I18" s="38">
        <f t="shared" si="0"/>
        <v>0</v>
      </c>
      <c r="J18" s="6"/>
      <c r="K18" s="15"/>
      <c r="L18" s="6"/>
      <c r="M18" s="6"/>
      <c r="N18" s="6"/>
      <c r="O18" s="6"/>
      <c r="P18" s="6"/>
      <c r="Q18" s="6"/>
      <c r="R18" s="6"/>
      <c r="S18" s="6"/>
      <c r="T18" s="6"/>
      <c r="U18" s="6"/>
      <c r="V18" s="6"/>
      <c r="W18" s="6"/>
      <c r="X18" s="6"/>
      <c r="Y18" s="6"/>
      <c r="Z18" s="6"/>
      <c r="AA18" s="6"/>
      <c r="AB18" s="6"/>
      <c r="AC18" s="6"/>
      <c r="AD18" s="6"/>
      <c r="AE18" s="6"/>
      <c r="AF18" s="6"/>
      <c r="AG18" s="6"/>
    </row>
    <row r="19" spans="1:33" ht="127.2" customHeight="1" x14ac:dyDescent="0.3">
      <c r="A19" s="13">
        <v>8</v>
      </c>
      <c r="B19" s="62" t="s">
        <v>54</v>
      </c>
      <c r="C19" s="66" t="s">
        <v>55</v>
      </c>
      <c r="D19" s="60" t="s">
        <v>11</v>
      </c>
      <c r="E19" s="65">
        <v>120</v>
      </c>
      <c r="F19" s="38"/>
      <c r="G19" s="39"/>
      <c r="H19" s="38">
        <f t="shared" si="1"/>
        <v>0</v>
      </c>
      <c r="I19" s="38">
        <f t="shared" si="0"/>
        <v>0</v>
      </c>
      <c r="J19" s="6"/>
      <c r="K19" s="15"/>
      <c r="L19" s="6"/>
      <c r="M19" s="6"/>
      <c r="N19" s="6"/>
      <c r="O19" s="6"/>
      <c r="P19" s="6"/>
      <c r="Q19" s="6"/>
      <c r="R19" s="6"/>
      <c r="S19" s="6"/>
      <c r="T19" s="6"/>
      <c r="U19" s="6"/>
      <c r="V19" s="6"/>
      <c r="W19" s="6"/>
      <c r="X19" s="6"/>
      <c r="Y19" s="6"/>
      <c r="Z19" s="6"/>
      <c r="AA19" s="6"/>
      <c r="AB19" s="6"/>
      <c r="AC19" s="6"/>
      <c r="AD19" s="6"/>
      <c r="AE19" s="6"/>
      <c r="AF19" s="6"/>
      <c r="AG19" s="6"/>
    </row>
    <row r="20" spans="1:33" ht="117.6" customHeight="1" x14ac:dyDescent="0.3">
      <c r="A20" s="13">
        <v>9</v>
      </c>
      <c r="B20" s="62" t="s">
        <v>56</v>
      </c>
      <c r="C20" s="66" t="s">
        <v>55</v>
      </c>
      <c r="D20" s="60" t="s">
        <v>11</v>
      </c>
      <c r="E20" s="65">
        <v>120</v>
      </c>
      <c r="F20" s="38"/>
      <c r="G20" s="39"/>
      <c r="H20" s="38">
        <f t="shared" si="1"/>
        <v>0</v>
      </c>
      <c r="I20" s="38">
        <f t="shared" si="0"/>
        <v>0</v>
      </c>
      <c r="J20" s="6"/>
      <c r="K20" s="15"/>
      <c r="L20" s="6"/>
      <c r="M20" s="6"/>
      <c r="N20" s="6"/>
      <c r="O20" s="6"/>
      <c r="P20" s="6"/>
      <c r="Q20" s="6"/>
      <c r="R20" s="6"/>
      <c r="S20" s="6"/>
      <c r="T20" s="6"/>
      <c r="U20" s="6"/>
      <c r="V20" s="6"/>
      <c r="W20" s="6"/>
      <c r="X20" s="6"/>
      <c r="Y20" s="6"/>
      <c r="Z20" s="6"/>
      <c r="AA20" s="6"/>
      <c r="AB20" s="6"/>
      <c r="AC20" s="6"/>
      <c r="AD20" s="6"/>
      <c r="AE20" s="6"/>
      <c r="AF20" s="6"/>
      <c r="AG20" s="6"/>
    </row>
    <row r="21" spans="1:33" ht="124.8" customHeight="1" x14ac:dyDescent="0.3">
      <c r="A21" s="13">
        <v>10</v>
      </c>
      <c r="B21" s="62" t="s">
        <v>57</v>
      </c>
      <c r="C21" s="66" t="s">
        <v>58</v>
      </c>
      <c r="D21" s="60" t="s">
        <v>11</v>
      </c>
      <c r="E21" s="65">
        <v>120</v>
      </c>
      <c r="F21" s="38"/>
      <c r="G21" s="39"/>
      <c r="H21" s="38">
        <f t="shared" si="1"/>
        <v>0</v>
      </c>
      <c r="I21" s="38">
        <f t="shared" si="0"/>
        <v>0</v>
      </c>
      <c r="J21" s="6"/>
      <c r="K21" s="15"/>
      <c r="L21" s="6"/>
      <c r="M21" s="6"/>
      <c r="N21" s="6"/>
      <c r="O21" s="6"/>
      <c r="P21" s="6"/>
      <c r="Q21" s="6"/>
      <c r="R21" s="6"/>
      <c r="S21" s="6"/>
      <c r="T21" s="6"/>
      <c r="U21" s="6"/>
      <c r="V21" s="6"/>
      <c r="W21" s="6"/>
      <c r="X21" s="6"/>
      <c r="Y21" s="6"/>
      <c r="Z21" s="6"/>
      <c r="AA21" s="6"/>
      <c r="AB21" s="6"/>
      <c r="AC21" s="6"/>
      <c r="AD21" s="6"/>
      <c r="AE21" s="6"/>
      <c r="AF21" s="6"/>
      <c r="AG21" s="6"/>
    </row>
    <row r="22" spans="1:33" ht="40.200000000000003" customHeight="1" x14ac:dyDescent="0.3">
      <c r="A22" s="13">
        <v>11</v>
      </c>
      <c r="B22" s="62" t="s">
        <v>59</v>
      </c>
      <c r="C22" s="66" t="s">
        <v>60</v>
      </c>
      <c r="D22" s="60" t="s">
        <v>11</v>
      </c>
      <c r="E22" s="65">
        <v>120</v>
      </c>
      <c r="F22" s="38"/>
      <c r="G22" s="39"/>
      <c r="H22" s="38">
        <f t="shared" si="1"/>
        <v>0</v>
      </c>
      <c r="I22" s="38">
        <f t="shared" si="0"/>
        <v>0</v>
      </c>
      <c r="J22" s="6"/>
      <c r="K22" s="15"/>
      <c r="L22" s="6"/>
      <c r="M22" s="6"/>
      <c r="N22" s="6"/>
      <c r="O22" s="6"/>
      <c r="P22" s="6"/>
      <c r="Q22" s="6"/>
      <c r="R22" s="6"/>
      <c r="S22" s="6"/>
      <c r="T22" s="6"/>
      <c r="U22" s="6"/>
      <c r="V22" s="6"/>
      <c r="W22" s="6"/>
      <c r="X22" s="6"/>
      <c r="Y22" s="6"/>
      <c r="Z22" s="6"/>
      <c r="AA22" s="6"/>
      <c r="AB22" s="6"/>
      <c r="AC22" s="6"/>
      <c r="AD22" s="6"/>
      <c r="AE22" s="6"/>
      <c r="AF22" s="6"/>
      <c r="AG22" s="6"/>
    </row>
    <row r="23" spans="1:33" ht="129" customHeight="1" x14ac:dyDescent="0.3">
      <c r="A23" s="13">
        <v>12</v>
      </c>
      <c r="B23" s="62" t="s">
        <v>61</v>
      </c>
      <c r="C23" s="63" t="s">
        <v>62</v>
      </c>
      <c r="D23" s="60" t="s">
        <v>11</v>
      </c>
      <c r="E23" s="65">
        <v>120</v>
      </c>
      <c r="F23" s="38"/>
      <c r="G23" s="39"/>
      <c r="H23" s="38">
        <f t="shared" si="1"/>
        <v>0</v>
      </c>
      <c r="I23" s="38">
        <f t="shared" si="0"/>
        <v>0</v>
      </c>
      <c r="J23" s="6"/>
      <c r="K23" s="15"/>
      <c r="L23" s="6"/>
      <c r="M23" s="6"/>
      <c r="N23" s="6"/>
      <c r="O23" s="6"/>
      <c r="P23" s="6"/>
      <c r="Q23" s="6"/>
      <c r="R23" s="6"/>
      <c r="S23" s="6"/>
      <c r="T23" s="6"/>
      <c r="U23" s="6"/>
      <c r="V23" s="6"/>
      <c r="W23" s="6"/>
      <c r="X23" s="6"/>
      <c r="Y23" s="6"/>
      <c r="Z23" s="6"/>
      <c r="AA23" s="6"/>
      <c r="AB23" s="6"/>
      <c r="AC23" s="6"/>
      <c r="AD23" s="6"/>
      <c r="AE23" s="6"/>
      <c r="AF23" s="6"/>
      <c r="AG23" s="6"/>
    </row>
    <row r="24" spans="1:33" ht="49.2" customHeight="1" thickBot="1" x14ac:dyDescent="0.35">
      <c r="A24" s="13">
        <v>13</v>
      </c>
      <c r="B24" s="67" t="s">
        <v>69</v>
      </c>
      <c r="C24" s="68" t="s">
        <v>63</v>
      </c>
      <c r="D24" s="61" t="s">
        <v>11</v>
      </c>
      <c r="E24" s="65">
        <v>240</v>
      </c>
      <c r="F24" s="38"/>
      <c r="G24" s="39"/>
      <c r="H24" s="38">
        <f t="shared" si="1"/>
        <v>0</v>
      </c>
      <c r="I24" s="38">
        <f t="shared" si="0"/>
        <v>0</v>
      </c>
      <c r="J24" s="6"/>
      <c r="K24" s="15"/>
      <c r="L24" s="6"/>
      <c r="M24" s="6"/>
      <c r="N24" s="6"/>
      <c r="O24" s="6"/>
      <c r="P24" s="6"/>
      <c r="Q24" s="6"/>
      <c r="R24" s="6"/>
      <c r="S24" s="6"/>
      <c r="T24" s="6"/>
      <c r="U24" s="6"/>
      <c r="V24" s="6"/>
      <c r="W24" s="6"/>
      <c r="X24" s="6"/>
      <c r="Y24" s="6"/>
      <c r="Z24" s="6"/>
      <c r="AA24" s="6"/>
      <c r="AB24" s="6"/>
      <c r="AC24" s="6"/>
      <c r="AD24" s="6"/>
      <c r="AE24" s="6"/>
      <c r="AF24" s="6"/>
      <c r="AG24" s="6"/>
    </row>
    <row r="25" spans="1:33" ht="37.5" customHeight="1" thickBot="1" x14ac:dyDescent="0.35">
      <c r="A25" s="119"/>
      <c r="B25" s="120"/>
      <c r="C25" s="58"/>
      <c r="D25" s="59"/>
      <c r="E25" s="57"/>
      <c r="F25" s="17"/>
      <c r="G25" s="18"/>
      <c r="H25" s="19" t="s">
        <v>30</v>
      </c>
      <c r="I25" s="40">
        <f>SUM(I12:I24)</f>
        <v>0</v>
      </c>
    </row>
    <row r="26" spans="1:33" ht="15.75" customHeight="1" x14ac:dyDescent="0.3">
      <c r="A26" s="21"/>
      <c r="D26" s="53"/>
      <c r="E26" s="53"/>
    </row>
    <row r="27" spans="1:33" ht="15.75" customHeight="1" x14ac:dyDescent="0.3">
      <c r="A27" s="21"/>
      <c r="B27" s="110"/>
      <c r="C27" s="110"/>
      <c r="D27" s="111"/>
      <c r="E27" s="111"/>
      <c r="F27" s="111"/>
      <c r="G27" s="111"/>
      <c r="H27" s="111"/>
      <c r="I27" s="111"/>
    </row>
    <row r="28" spans="1:33" ht="16.5" customHeight="1" x14ac:dyDescent="0.3">
      <c r="A28" s="2"/>
      <c r="B28" s="112" t="s">
        <v>31</v>
      </c>
      <c r="C28" s="112"/>
      <c r="D28" s="111"/>
      <c r="E28" s="111"/>
      <c r="F28" s="111"/>
      <c r="G28" s="111"/>
      <c r="H28" s="111"/>
      <c r="I28" s="111"/>
    </row>
    <row r="29" spans="1:33" ht="15.75" customHeight="1" x14ac:dyDescent="0.3">
      <c r="A29" s="21"/>
    </row>
    <row r="30" spans="1:33" ht="126.75" customHeight="1" x14ac:dyDescent="0.3">
      <c r="A30" s="21"/>
      <c r="H30" s="113" t="s">
        <v>32</v>
      </c>
      <c r="I30" s="111"/>
    </row>
    <row r="31" spans="1:33" ht="15.75" customHeight="1" x14ac:dyDescent="0.3">
      <c r="A31" s="21"/>
      <c r="G31" s="20"/>
      <c r="H31" s="20"/>
    </row>
    <row r="32" spans="1:33" ht="15.75" customHeight="1" x14ac:dyDescent="0.3">
      <c r="A32" s="21"/>
    </row>
    <row r="33" spans="1:9" ht="15.75" customHeight="1" x14ac:dyDescent="0.3">
      <c r="A33" s="21"/>
    </row>
    <row r="34" spans="1:9" ht="15.75" customHeight="1" x14ac:dyDescent="0.3">
      <c r="A34" s="21"/>
    </row>
    <row r="35" spans="1:9" ht="15.75" customHeight="1" x14ac:dyDescent="0.3">
      <c r="A35" s="21"/>
    </row>
    <row r="36" spans="1:9" ht="15.75" customHeight="1" x14ac:dyDescent="0.3">
      <c r="A36" s="21"/>
    </row>
    <row r="37" spans="1:9" ht="15.75" customHeight="1" x14ac:dyDescent="0.3">
      <c r="A37" s="21"/>
      <c r="I37" s="20"/>
    </row>
    <row r="38" spans="1:9" ht="15.75" customHeight="1" x14ac:dyDescent="0.3">
      <c r="A38" s="21"/>
    </row>
    <row r="39" spans="1:9" ht="15.75" customHeight="1" x14ac:dyDescent="0.3">
      <c r="A39" s="21"/>
    </row>
    <row r="40" spans="1:9" ht="15.75" customHeight="1" x14ac:dyDescent="0.3">
      <c r="A40" s="21"/>
    </row>
    <row r="41" spans="1:9" ht="15.75" customHeight="1" x14ac:dyDescent="0.3">
      <c r="A41" s="21"/>
    </row>
    <row r="42" spans="1:9" ht="15.75" customHeight="1" x14ac:dyDescent="0.3">
      <c r="A42" s="21"/>
    </row>
    <row r="43" spans="1:9" ht="15.75" customHeight="1" x14ac:dyDescent="0.3">
      <c r="A43" s="21"/>
    </row>
    <row r="44" spans="1:9" ht="15.75" customHeight="1" x14ac:dyDescent="0.3">
      <c r="A44" s="21"/>
    </row>
    <row r="45" spans="1:9" ht="15.75" customHeight="1" x14ac:dyDescent="0.3">
      <c r="A45" s="21"/>
    </row>
    <row r="46" spans="1:9" ht="15.75" customHeight="1" x14ac:dyDescent="0.3">
      <c r="A46" s="21"/>
    </row>
    <row r="47" spans="1:9" ht="15.75" customHeight="1" x14ac:dyDescent="0.3">
      <c r="A47" s="21"/>
    </row>
    <row r="48" spans="1:9" ht="15.75" customHeight="1" x14ac:dyDescent="0.3">
      <c r="A48" s="21"/>
    </row>
    <row r="49" spans="1:1" ht="15.75" customHeight="1" x14ac:dyDescent="0.3">
      <c r="A49" s="21"/>
    </row>
    <row r="50" spans="1:1" ht="15.75" customHeight="1" x14ac:dyDescent="0.3">
      <c r="A50" s="21"/>
    </row>
    <row r="51" spans="1:1" ht="15.75" customHeight="1" x14ac:dyDescent="0.3">
      <c r="A51" s="21"/>
    </row>
    <row r="52" spans="1:1" ht="15.75" customHeight="1" x14ac:dyDescent="0.3">
      <c r="A52" s="21"/>
    </row>
    <row r="53" spans="1:1" ht="15.75" customHeight="1" x14ac:dyDescent="0.3">
      <c r="A53" s="21"/>
    </row>
    <row r="54" spans="1:1" ht="15.75" customHeight="1" x14ac:dyDescent="0.3">
      <c r="A54" s="21"/>
    </row>
    <row r="55" spans="1:1" ht="15.75" customHeight="1" x14ac:dyDescent="0.3">
      <c r="A55" s="21"/>
    </row>
    <row r="56" spans="1:1" ht="15.75" customHeight="1" x14ac:dyDescent="0.3">
      <c r="A56" s="21"/>
    </row>
    <row r="57" spans="1:1" ht="15.75" customHeight="1" x14ac:dyDescent="0.3">
      <c r="A57" s="21"/>
    </row>
    <row r="58" spans="1:1" ht="15.75" customHeight="1" x14ac:dyDescent="0.3">
      <c r="A58" s="21"/>
    </row>
    <row r="59" spans="1:1" ht="15.75" customHeight="1" x14ac:dyDescent="0.3">
      <c r="A59" s="21"/>
    </row>
    <row r="60" spans="1:1" ht="15.75" customHeight="1" x14ac:dyDescent="0.3">
      <c r="A60" s="21"/>
    </row>
    <row r="61" spans="1:1" ht="15.75" customHeight="1" x14ac:dyDescent="0.3">
      <c r="A61" s="21"/>
    </row>
    <row r="62" spans="1:1" ht="15.75" customHeight="1" x14ac:dyDescent="0.3">
      <c r="A62" s="21"/>
    </row>
    <row r="63" spans="1:1" ht="15.75" customHeight="1" x14ac:dyDescent="0.3">
      <c r="A63" s="21"/>
    </row>
    <row r="64" spans="1:1" ht="15.75" customHeight="1" x14ac:dyDescent="0.3">
      <c r="A64" s="21"/>
    </row>
    <row r="65" spans="1:1" ht="15.75" customHeight="1" x14ac:dyDescent="0.3">
      <c r="A65" s="21"/>
    </row>
    <row r="66" spans="1:1" ht="15.75" customHeight="1" x14ac:dyDescent="0.3">
      <c r="A66" s="21"/>
    </row>
    <row r="67" spans="1:1" ht="15.75" customHeight="1" x14ac:dyDescent="0.3">
      <c r="A67" s="21"/>
    </row>
    <row r="68" spans="1:1" ht="15.75" customHeight="1" x14ac:dyDescent="0.3">
      <c r="A68" s="21"/>
    </row>
    <row r="69" spans="1:1" ht="15.75" customHeight="1" x14ac:dyDescent="0.3">
      <c r="A69" s="21"/>
    </row>
    <row r="70" spans="1:1" ht="15.75" customHeight="1" x14ac:dyDescent="0.3">
      <c r="A70" s="21"/>
    </row>
    <row r="71" spans="1:1" ht="15.75" customHeight="1" x14ac:dyDescent="0.3">
      <c r="A71" s="21"/>
    </row>
    <row r="72" spans="1:1" ht="15.75" customHeight="1" x14ac:dyDescent="0.3">
      <c r="A72" s="21"/>
    </row>
    <row r="73" spans="1:1" ht="15.75" customHeight="1" x14ac:dyDescent="0.3">
      <c r="A73" s="21"/>
    </row>
    <row r="74" spans="1:1" ht="15.75" customHeight="1" x14ac:dyDescent="0.3">
      <c r="A74" s="21"/>
    </row>
    <row r="75" spans="1:1" ht="15.75" customHeight="1" x14ac:dyDescent="0.3">
      <c r="A75" s="21"/>
    </row>
    <row r="76" spans="1:1" ht="15.75" customHeight="1" x14ac:dyDescent="0.3">
      <c r="A76" s="21"/>
    </row>
    <row r="77" spans="1:1" ht="15.75" customHeight="1" x14ac:dyDescent="0.3">
      <c r="A77" s="21"/>
    </row>
    <row r="78" spans="1:1" ht="15.75" customHeight="1" x14ac:dyDescent="0.3">
      <c r="A78" s="21"/>
    </row>
    <row r="79" spans="1:1" ht="15.75" customHeight="1" x14ac:dyDescent="0.3">
      <c r="A79" s="21"/>
    </row>
    <row r="80" spans="1:1" ht="15.75" customHeight="1" x14ac:dyDescent="0.3">
      <c r="A80" s="21"/>
    </row>
    <row r="81" spans="1:1" ht="15.75" customHeight="1" x14ac:dyDescent="0.3">
      <c r="A81" s="21"/>
    </row>
    <row r="82" spans="1:1" ht="15.75" customHeight="1" x14ac:dyDescent="0.3">
      <c r="A82" s="21"/>
    </row>
    <row r="83" spans="1:1" ht="15.75" customHeight="1" x14ac:dyDescent="0.3">
      <c r="A83" s="21"/>
    </row>
    <row r="84" spans="1:1" ht="15.75" customHeight="1" x14ac:dyDescent="0.3">
      <c r="A84" s="21"/>
    </row>
    <row r="85" spans="1:1" ht="15.75" customHeight="1" x14ac:dyDescent="0.3">
      <c r="A85" s="21"/>
    </row>
    <row r="86" spans="1:1" ht="15.75" customHeight="1" x14ac:dyDescent="0.3">
      <c r="A86" s="21"/>
    </row>
    <row r="87" spans="1:1" ht="15.75" customHeight="1" x14ac:dyDescent="0.3">
      <c r="A87" s="21"/>
    </row>
    <row r="88" spans="1:1" ht="15.75" customHeight="1" x14ac:dyDescent="0.3">
      <c r="A88" s="21"/>
    </row>
    <row r="89" spans="1:1" ht="15.75" customHeight="1" x14ac:dyDescent="0.3">
      <c r="A89" s="21"/>
    </row>
    <row r="90" spans="1:1" ht="15.75" customHeight="1" x14ac:dyDescent="0.3">
      <c r="A90" s="21"/>
    </row>
    <row r="91" spans="1:1" ht="15.75" customHeight="1" x14ac:dyDescent="0.3">
      <c r="A91" s="21"/>
    </row>
    <row r="92" spans="1:1" ht="15.75" customHeight="1" x14ac:dyDescent="0.3">
      <c r="A92" s="21"/>
    </row>
    <row r="93" spans="1:1" ht="15.75" customHeight="1" x14ac:dyDescent="0.3">
      <c r="A93" s="21"/>
    </row>
    <row r="94" spans="1:1" ht="15.75" customHeight="1" x14ac:dyDescent="0.3">
      <c r="A94" s="21"/>
    </row>
    <row r="95" spans="1:1" ht="15.75" customHeight="1" x14ac:dyDescent="0.3">
      <c r="A95" s="21"/>
    </row>
    <row r="96" spans="1:1" ht="15.75" customHeight="1" x14ac:dyDescent="0.3">
      <c r="A96" s="21"/>
    </row>
    <row r="97" spans="1:1" ht="15.75" customHeight="1" x14ac:dyDescent="0.3">
      <c r="A97" s="21"/>
    </row>
    <row r="98" spans="1:1" ht="15.75" customHeight="1" x14ac:dyDescent="0.3">
      <c r="A98" s="21"/>
    </row>
    <row r="99" spans="1:1" ht="15.75" customHeight="1" x14ac:dyDescent="0.3">
      <c r="A99" s="21"/>
    </row>
    <row r="100" spans="1:1" ht="15.75" customHeight="1" x14ac:dyDescent="0.3">
      <c r="A100" s="21"/>
    </row>
    <row r="101" spans="1:1" ht="15.75" customHeight="1" x14ac:dyDescent="0.3">
      <c r="A101" s="21"/>
    </row>
    <row r="102" spans="1:1" ht="15.75" customHeight="1" x14ac:dyDescent="0.3">
      <c r="A102" s="21"/>
    </row>
    <row r="103" spans="1:1" ht="15.75" customHeight="1" x14ac:dyDescent="0.3">
      <c r="A103" s="21"/>
    </row>
    <row r="104" spans="1:1" ht="15.75" customHeight="1" x14ac:dyDescent="0.3">
      <c r="A104" s="21"/>
    </row>
    <row r="105" spans="1:1" ht="15.75" customHeight="1" x14ac:dyDescent="0.3">
      <c r="A105" s="21"/>
    </row>
    <row r="106" spans="1:1" ht="15.75" customHeight="1" x14ac:dyDescent="0.3">
      <c r="A106" s="21"/>
    </row>
    <row r="107" spans="1:1" ht="15.75" customHeight="1" x14ac:dyDescent="0.3">
      <c r="A107" s="21"/>
    </row>
    <row r="108" spans="1:1" ht="15.75" customHeight="1" x14ac:dyDescent="0.3">
      <c r="A108" s="21"/>
    </row>
    <row r="109" spans="1:1" ht="15.75" customHeight="1" x14ac:dyDescent="0.3">
      <c r="A109" s="21"/>
    </row>
    <row r="110" spans="1:1" ht="15.75" customHeight="1" x14ac:dyDescent="0.3">
      <c r="A110" s="21"/>
    </row>
    <row r="111" spans="1:1" ht="15.75" customHeight="1" x14ac:dyDescent="0.3">
      <c r="A111" s="21"/>
    </row>
    <row r="112" spans="1:1" ht="15.75" customHeight="1" x14ac:dyDescent="0.3">
      <c r="A112" s="21"/>
    </row>
    <row r="113" spans="1:1" ht="15.75" customHeight="1" x14ac:dyDescent="0.3">
      <c r="A113" s="21"/>
    </row>
    <row r="114" spans="1:1" ht="15.75" customHeight="1" x14ac:dyDescent="0.3">
      <c r="A114" s="21"/>
    </row>
    <row r="115" spans="1:1" ht="15.75" customHeight="1" x14ac:dyDescent="0.3">
      <c r="A115" s="21"/>
    </row>
    <row r="116" spans="1:1" ht="15.75" customHeight="1" x14ac:dyDescent="0.3">
      <c r="A116" s="21"/>
    </row>
    <row r="117" spans="1:1" ht="15.75" customHeight="1" x14ac:dyDescent="0.3">
      <c r="A117" s="21"/>
    </row>
    <row r="118" spans="1:1" ht="15.75" customHeight="1" x14ac:dyDescent="0.3">
      <c r="A118" s="21"/>
    </row>
    <row r="119" spans="1:1" ht="15.75" customHeight="1" x14ac:dyDescent="0.3">
      <c r="A119" s="21"/>
    </row>
    <row r="120" spans="1:1" ht="15.75" customHeight="1" x14ac:dyDescent="0.3">
      <c r="A120" s="21"/>
    </row>
    <row r="121" spans="1:1" ht="15.75" customHeight="1" x14ac:dyDescent="0.3">
      <c r="A121" s="21"/>
    </row>
    <row r="122" spans="1:1" ht="15.75" customHeight="1" x14ac:dyDescent="0.3">
      <c r="A122" s="21"/>
    </row>
    <row r="123" spans="1:1" ht="15.75" customHeight="1" x14ac:dyDescent="0.3">
      <c r="A123" s="21"/>
    </row>
    <row r="124" spans="1:1" ht="15.75" customHeight="1" x14ac:dyDescent="0.3">
      <c r="A124" s="21"/>
    </row>
    <row r="125" spans="1:1" ht="15.75" customHeight="1" x14ac:dyDescent="0.3">
      <c r="A125" s="21"/>
    </row>
    <row r="126" spans="1:1" ht="15.75" customHeight="1" x14ac:dyDescent="0.3">
      <c r="A126" s="21"/>
    </row>
    <row r="127" spans="1:1" ht="15.75" customHeight="1" x14ac:dyDescent="0.3">
      <c r="A127" s="21"/>
    </row>
    <row r="128" spans="1:1" ht="15.75" customHeight="1" x14ac:dyDescent="0.3">
      <c r="A128" s="21"/>
    </row>
    <row r="129" spans="1:1" ht="15.75" customHeight="1" x14ac:dyDescent="0.3">
      <c r="A129" s="21"/>
    </row>
    <row r="130" spans="1:1" ht="15.75" customHeight="1" x14ac:dyDescent="0.3">
      <c r="A130" s="21"/>
    </row>
    <row r="131" spans="1:1" ht="15.75" customHeight="1" x14ac:dyDescent="0.3">
      <c r="A131" s="21"/>
    </row>
    <row r="132" spans="1:1" ht="15.75" customHeight="1" x14ac:dyDescent="0.3">
      <c r="A132" s="21"/>
    </row>
    <row r="133" spans="1:1" ht="15.75" customHeight="1" x14ac:dyDescent="0.3">
      <c r="A133" s="21"/>
    </row>
    <row r="134" spans="1:1" ht="15.75" customHeight="1" x14ac:dyDescent="0.3">
      <c r="A134" s="21"/>
    </row>
    <row r="135" spans="1:1" ht="15.75" customHeight="1" x14ac:dyDescent="0.3">
      <c r="A135" s="21"/>
    </row>
    <row r="136" spans="1:1" ht="15.75" customHeight="1" x14ac:dyDescent="0.3">
      <c r="A136" s="21"/>
    </row>
    <row r="137" spans="1:1" ht="15.75" customHeight="1" x14ac:dyDescent="0.3">
      <c r="A137" s="21"/>
    </row>
    <row r="138" spans="1:1" ht="15.75" customHeight="1" x14ac:dyDescent="0.3">
      <c r="A138" s="21"/>
    </row>
    <row r="139" spans="1:1" ht="15.75" customHeight="1" x14ac:dyDescent="0.3">
      <c r="A139" s="21"/>
    </row>
    <row r="140" spans="1:1" ht="15.75" customHeight="1" x14ac:dyDescent="0.3">
      <c r="A140" s="21"/>
    </row>
    <row r="141" spans="1:1" ht="15.75" customHeight="1" x14ac:dyDescent="0.3">
      <c r="A141" s="21"/>
    </row>
    <row r="142" spans="1:1" ht="15.75" customHeight="1" x14ac:dyDescent="0.3">
      <c r="A142" s="21"/>
    </row>
    <row r="143" spans="1:1" ht="15.75" customHeight="1" x14ac:dyDescent="0.3">
      <c r="A143" s="21"/>
    </row>
    <row r="144" spans="1:1" ht="15.75" customHeight="1" x14ac:dyDescent="0.3">
      <c r="A144" s="21"/>
    </row>
    <row r="145" spans="1:1" ht="15.75" customHeight="1" x14ac:dyDescent="0.3">
      <c r="A145" s="21"/>
    </row>
    <row r="146" spans="1:1" ht="15.75" customHeight="1" x14ac:dyDescent="0.3">
      <c r="A146" s="21"/>
    </row>
    <row r="147" spans="1:1" ht="15.75" customHeight="1" x14ac:dyDescent="0.3">
      <c r="A147" s="21"/>
    </row>
    <row r="148" spans="1:1" ht="15.75" customHeight="1" x14ac:dyDescent="0.3">
      <c r="A148" s="21"/>
    </row>
    <row r="149" spans="1:1" ht="15.75" customHeight="1" x14ac:dyDescent="0.3">
      <c r="A149" s="21"/>
    </row>
    <row r="150" spans="1:1" ht="15.75" customHeight="1" x14ac:dyDescent="0.3">
      <c r="A150" s="21"/>
    </row>
    <row r="151" spans="1:1" ht="15.75" customHeight="1" x14ac:dyDescent="0.3">
      <c r="A151" s="21"/>
    </row>
    <row r="152" spans="1:1" ht="15.75" customHeight="1" x14ac:dyDescent="0.3">
      <c r="A152" s="21"/>
    </row>
    <row r="153" spans="1:1" ht="15.75" customHeight="1" x14ac:dyDescent="0.3">
      <c r="A153" s="21"/>
    </row>
    <row r="154" spans="1:1" ht="15.75" customHeight="1" x14ac:dyDescent="0.3">
      <c r="A154" s="21"/>
    </row>
    <row r="155" spans="1:1" ht="15.75" customHeight="1" x14ac:dyDescent="0.3">
      <c r="A155" s="21"/>
    </row>
    <row r="156" spans="1:1" ht="15.75" customHeight="1" x14ac:dyDescent="0.3">
      <c r="A156" s="21"/>
    </row>
    <row r="157" spans="1:1" ht="15.75" customHeight="1" x14ac:dyDescent="0.3">
      <c r="A157" s="21"/>
    </row>
    <row r="158" spans="1:1" ht="15.75" customHeight="1" x14ac:dyDescent="0.3">
      <c r="A158" s="21"/>
    </row>
    <row r="159" spans="1:1" ht="15.75" customHeight="1" x14ac:dyDescent="0.3">
      <c r="A159" s="21"/>
    </row>
    <row r="160" spans="1:1" ht="15.75" customHeight="1" x14ac:dyDescent="0.3">
      <c r="A160" s="21"/>
    </row>
    <row r="161" spans="1:1" ht="15.75" customHeight="1" x14ac:dyDescent="0.3">
      <c r="A161" s="21"/>
    </row>
    <row r="162" spans="1:1" ht="15.75" customHeight="1" x14ac:dyDescent="0.3">
      <c r="A162" s="21"/>
    </row>
    <row r="163" spans="1:1" ht="15.75" customHeight="1" x14ac:dyDescent="0.3">
      <c r="A163" s="21"/>
    </row>
    <row r="164" spans="1:1" ht="15.75" customHeight="1" x14ac:dyDescent="0.3">
      <c r="A164" s="21"/>
    </row>
    <row r="165" spans="1:1" ht="15.75" customHeight="1" x14ac:dyDescent="0.3">
      <c r="A165" s="21"/>
    </row>
    <row r="166" spans="1:1" ht="15.75" customHeight="1" x14ac:dyDescent="0.3">
      <c r="A166" s="21"/>
    </row>
    <row r="167" spans="1:1" ht="15.75" customHeight="1" x14ac:dyDescent="0.3">
      <c r="A167" s="21"/>
    </row>
    <row r="168" spans="1:1" ht="15.75" customHeight="1" x14ac:dyDescent="0.3">
      <c r="A168" s="21"/>
    </row>
    <row r="169" spans="1:1" ht="15.75" customHeight="1" x14ac:dyDescent="0.3">
      <c r="A169" s="21"/>
    </row>
    <row r="170" spans="1:1" ht="15.75" customHeight="1" x14ac:dyDescent="0.3">
      <c r="A170" s="21"/>
    </row>
    <row r="171" spans="1:1" ht="15.75" customHeight="1" x14ac:dyDescent="0.3">
      <c r="A171" s="21"/>
    </row>
    <row r="172" spans="1:1" ht="15.75" customHeight="1" x14ac:dyDescent="0.3">
      <c r="A172" s="21"/>
    </row>
    <row r="173" spans="1:1" ht="15.75" customHeight="1" x14ac:dyDescent="0.3">
      <c r="A173" s="21"/>
    </row>
    <row r="174" spans="1:1" ht="15.75" customHeight="1" x14ac:dyDescent="0.3">
      <c r="A174" s="21"/>
    </row>
    <row r="175" spans="1:1" ht="15.75" customHeight="1" x14ac:dyDescent="0.3">
      <c r="A175" s="21"/>
    </row>
    <row r="176" spans="1:1" ht="15.75" customHeight="1" x14ac:dyDescent="0.3">
      <c r="A176" s="21"/>
    </row>
    <row r="177" spans="1:1" ht="15.75" customHeight="1" x14ac:dyDescent="0.3">
      <c r="A177" s="21"/>
    </row>
    <row r="178" spans="1:1" ht="15.75" customHeight="1" x14ac:dyDescent="0.3">
      <c r="A178" s="21"/>
    </row>
    <row r="179" spans="1:1" ht="15.75" customHeight="1" x14ac:dyDescent="0.3">
      <c r="A179" s="21"/>
    </row>
    <row r="180" spans="1:1" ht="15.75" customHeight="1" x14ac:dyDescent="0.3">
      <c r="A180" s="21"/>
    </row>
    <row r="181" spans="1:1" ht="15.75" customHeight="1" x14ac:dyDescent="0.3">
      <c r="A181" s="21"/>
    </row>
    <row r="182" spans="1:1" ht="15.75" customHeight="1" x14ac:dyDescent="0.3">
      <c r="A182" s="21"/>
    </row>
    <row r="183" spans="1:1" ht="15.75" customHeight="1" x14ac:dyDescent="0.3">
      <c r="A183" s="21"/>
    </row>
    <row r="184" spans="1:1" ht="15.75" customHeight="1" x14ac:dyDescent="0.3">
      <c r="A184" s="21"/>
    </row>
    <row r="185" spans="1:1" ht="15.75" customHeight="1" x14ac:dyDescent="0.3">
      <c r="A185" s="21"/>
    </row>
    <row r="186" spans="1:1" ht="15.75" customHeight="1" x14ac:dyDescent="0.3">
      <c r="A186" s="21"/>
    </row>
    <row r="187" spans="1:1" ht="15.75" customHeight="1" x14ac:dyDescent="0.3">
      <c r="A187" s="21"/>
    </row>
    <row r="188" spans="1:1" ht="15.75" customHeight="1" x14ac:dyDescent="0.3">
      <c r="A188" s="21"/>
    </row>
    <row r="189" spans="1:1" ht="15.75" customHeight="1" x14ac:dyDescent="0.3">
      <c r="A189" s="21"/>
    </row>
    <row r="190" spans="1:1" ht="15.75" customHeight="1" x14ac:dyDescent="0.3">
      <c r="A190" s="21"/>
    </row>
    <row r="191" spans="1:1" ht="15.75" customHeight="1" x14ac:dyDescent="0.3">
      <c r="A191" s="21"/>
    </row>
    <row r="192" spans="1:1" ht="15.75" customHeight="1" x14ac:dyDescent="0.3">
      <c r="A192" s="21"/>
    </row>
    <row r="193" spans="1:1" ht="15.75" customHeight="1" x14ac:dyDescent="0.3">
      <c r="A193" s="21"/>
    </row>
    <row r="194" spans="1:1" ht="15.75" customHeight="1" x14ac:dyDescent="0.3">
      <c r="A194" s="21"/>
    </row>
    <row r="195" spans="1:1" ht="15.75" customHeight="1" x14ac:dyDescent="0.3">
      <c r="A195" s="21"/>
    </row>
    <row r="196" spans="1:1" ht="15.75" customHeight="1" x14ac:dyDescent="0.3">
      <c r="A196" s="21"/>
    </row>
    <row r="197" spans="1:1" ht="15.75" customHeight="1" x14ac:dyDescent="0.3">
      <c r="A197" s="21"/>
    </row>
    <row r="198" spans="1:1" ht="15.75" customHeight="1" x14ac:dyDescent="0.3">
      <c r="A198" s="21"/>
    </row>
    <row r="199" spans="1:1" ht="15.75" customHeight="1" x14ac:dyDescent="0.3">
      <c r="A199" s="21"/>
    </row>
    <row r="200" spans="1:1" ht="15.75" customHeight="1" x14ac:dyDescent="0.3">
      <c r="A200" s="21"/>
    </row>
    <row r="201" spans="1:1" ht="15.75" customHeight="1" x14ac:dyDescent="0.3">
      <c r="A201" s="21"/>
    </row>
    <row r="202" spans="1:1" ht="15.75" customHeight="1" x14ac:dyDescent="0.3">
      <c r="A202" s="21"/>
    </row>
    <row r="203" spans="1:1" ht="15.75" customHeight="1" x14ac:dyDescent="0.3">
      <c r="A203" s="21"/>
    </row>
    <row r="204" spans="1:1" ht="15.75" customHeight="1" x14ac:dyDescent="0.3">
      <c r="A204" s="21"/>
    </row>
    <row r="205" spans="1:1" ht="15.75" customHeight="1" x14ac:dyDescent="0.3">
      <c r="A205" s="21"/>
    </row>
    <row r="206" spans="1:1" ht="15.75" customHeight="1" x14ac:dyDescent="0.3">
      <c r="A206" s="21"/>
    </row>
    <row r="207" spans="1:1" ht="15.75" customHeight="1" x14ac:dyDescent="0.3">
      <c r="A207" s="21"/>
    </row>
    <row r="208" spans="1:1" ht="15.75" customHeight="1" x14ac:dyDescent="0.3">
      <c r="A208" s="21"/>
    </row>
    <row r="209" spans="1:1" ht="15.75" customHeight="1" x14ac:dyDescent="0.3">
      <c r="A209" s="21"/>
    </row>
    <row r="210" spans="1:1" ht="15.75" customHeight="1" x14ac:dyDescent="0.3">
      <c r="A210" s="21"/>
    </row>
    <row r="211" spans="1:1" ht="15.75" customHeight="1" x14ac:dyDescent="0.3">
      <c r="A211" s="21"/>
    </row>
    <row r="212" spans="1:1" ht="15.75" customHeight="1" x14ac:dyDescent="0.3">
      <c r="A212" s="21"/>
    </row>
    <row r="213" spans="1:1" ht="15.75" customHeight="1" x14ac:dyDescent="0.3">
      <c r="A213" s="21"/>
    </row>
    <row r="214" spans="1:1" ht="15.75" customHeight="1" x14ac:dyDescent="0.3">
      <c r="A214" s="21"/>
    </row>
    <row r="215" spans="1:1" ht="15.75" customHeight="1" x14ac:dyDescent="0.3">
      <c r="A215" s="21"/>
    </row>
    <row r="216" spans="1:1" ht="15.75" customHeight="1" x14ac:dyDescent="0.3">
      <c r="A216" s="21"/>
    </row>
    <row r="217" spans="1:1" ht="15.75" customHeight="1" x14ac:dyDescent="0.3">
      <c r="A217" s="21"/>
    </row>
    <row r="218" spans="1:1" ht="15.75" customHeight="1" x14ac:dyDescent="0.3">
      <c r="A218" s="21"/>
    </row>
    <row r="219" spans="1:1" ht="15.75" customHeight="1" x14ac:dyDescent="0.3">
      <c r="A219" s="21"/>
    </row>
    <row r="220" spans="1:1" ht="15.75" customHeight="1" x14ac:dyDescent="0.3">
      <c r="A220" s="21"/>
    </row>
    <row r="221" spans="1:1" ht="15.75" customHeight="1" x14ac:dyDescent="0.3">
      <c r="A221" s="21"/>
    </row>
    <row r="222" spans="1:1" ht="15.75" customHeight="1" x14ac:dyDescent="0.3">
      <c r="A222" s="21"/>
    </row>
    <row r="223" spans="1:1" ht="15.75" customHeight="1" x14ac:dyDescent="0.3">
      <c r="A223" s="21"/>
    </row>
    <row r="224" spans="1:1" ht="15.75" customHeight="1" x14ac:dyDescent="0.3">
      <c r="A224" s="21"/>
    </row>
    <row r="225" spans="1:1" ht="15.75" customHeight="1" x14ac:dyDescent="0.3">
      <c r="A225" s="21"/>
    </row>
    <row r="226" spans="1:1" ht="15.75" customHeight="1" x14ac:dyDescent="0.3">
      <c r="A226" s="21"/>
    </row>
    <row r="227" spans="1:1" ht="15.75" customHeight="1" x14ac:dyDescent="0.3">
      <c r="A227" s="21"/>
    </row>
    <row r="228" spans="1:1" ht="15.75" customHeight="1" x14ac:dyDescent="0.3">
      <c r="A228" s="21"/>
    </row>
    <row r="229" spans="1:1" ht="15.75" customHeight="1" x14ac:dyDescent="0.3">
      <c r="A229" s="21"/>
    </row>
    <row r="230" spans="1:1" ht="15.75" customHeight="1" x14ac:dyDescent="0.3">
      <c r="A230" s="21"/>
    </row>
    <row r="231" spans="1:1" ht="15.75" customHeight="1" x14ac:dyDescent="0.3">
      <c r="A231" s="21"/>
    </row>
    <row r="232" spans="1:1" ht="15.75" customHeight="1" x14ac:dyDescent="0.3">
      <c r="A232" s="21"/>
    </row>
    <row r="233" spans="1:1" ht="15.75" customHeight="1" x14ac:dyDescent="0.3">
      <c r="A233" s="21"/>
    </row>
    <row r="234" spans="1:1" ht="15.75" customHeight="1" x14ac:dyDescent="0.3">
      <c r="A234" s="21"/>
    </row>
    <row r="235" spans="1:1" ht="15.75" customHeight="1" x14ac:dyDescent="0.3">
      <c r="A235" s="21"/>
    </row>
    <row r="236" spans="1:1" ht="15.75" customHeight="1" x14ac:dyDescent="0.3">
      <c r="A236" s="21"/>
    </row>
    <row r="237" spans="1:1" ht="15.75" customHeight="1" x14ac:dyDescent="0.3">
      <c r="A237" s="21"/>
    </row>
    <row r="238" spans="1:1" ht="15.75" customHeight="1" x14ac:dyDescent="0.3">
      <c r="A238" s="21"/>
    </row>
    <row r="239" spans="1:1" ht="15.75" customHeight="1" x14ac:dyDescent="0.3">
      <c r="A239" s="21"/>
    </row>
    <row r="240" spans="1:1" ht="15.75" customHeight="1" x14ac:dyDescent="0.3">
      <c r="A240" s="21"/>
    </row>
    <row r="241" spans="1:1" ht="15.75" customHeight="1" x14ac:dyDescent="0.3">
      <c r="A241" s="21"/>
    </row>
    <row r="242" spans="1:1" ht="15.75" customHeight="1" x14ac:dyDescent="0.3">
      <c r="A242" s="21"/>
    </row>
    <row r="243" spans="1:1" ht="15.75" customHeight="1" x14ac:dyDescent="0.3">
      <c r="A243" s="21"/>
    </row>
    <row r="244" spans="1:1" ht="15.75" customHeight="1" x14ac:dyDescent="0.3">
      <c r="A244" s="21"/>
    </row>
    <row r="245" spans="1:1" ht="15.75" customHeight="1" x14ac:dyDescent="0.3">
      <c r="A245" s="21"/>
    </row>
    <row r="246" spans="1:1" ht="15.75" customHeight="1" x14ac:dyDescent="0.3">
      <c r="A246" s="21"/>
    </row>
    <row r="247" spans="1:1" ht="15.75" customHeight="1" x14ac:dyDescent="0.3">
      <c r="A247" s="21"/>
    </row>
    <row r="248" spans="1:1" ht="15.75" customHeight="1" x14ac:dyDescent="0.3">
      <c r="A248" s="21"/>
    </row>
    <row r="249" spans="1:1" ht="15.75" customHeight="1" x14ac:dyDescent="0.3">
      <c r="A249" s="21"/>
    </row>
    <row r="250" spans="1:1" ht="15.75" customHeight="1" x14ac:dyDescent="0.3">
      <c r="A250" s="21"/>
    </row>
    <row r="251" spans="1:1" ht="15.75" customHeight="1" x14ac:dyDescent="0.3">
      <c r="A251" s="21"/>
    </row>
    <row r="252" spans="1:1" ht="15.75" customHeight="1" x14ac:dyDescent="0.3">
      <c r="A252" s="21"/>
    </row>
    <row r="253" spans="1:1" ht="15.75" customHeight="1" x14ac:dyDescent="0.3">
      <c r="A253" s="21"/>
    </row>
    <row r="254" spans="1:1" ht="15.75" customHeight="1" x14ac:dyDescent="0.3">
      <c r="A254" s="21"/>
    </row>
    <row r="255" spans="1:1" ht="15.75" customHeight="1" x14ac:dyDescent="0.3">
      <c r="A255" s="21"/>
    </row>
    <row r="256" spans="1:1" ht="15.75" customHeight="1" x14ac:dyDescent="0.3">
      <c r="A256" s="21"/>
    </row>
    <row r="257" spans="1:1" ht="15.75" customHeight="1" x14ac:dyDescent="0.3">
      <c r="A257" s="21"/>
    </row>
    <row r="258" spans="1:1" ht="15.75" customHeight="1" x14ac:dyDescent="0.3">
      <c r="A258" s="21"/>
    </row>
    <row r="259" spans="1:1" ht="15.75" customHeight="1" x14ac:dyDescent="0.3">
      <c r="A259" s="21"/>
    </row>
    <row r="260" spans="1:1" ht="15.75" customHeight="1" x14ac:dyDescent="0.3">
      <c r="A260" s="21"/>
    </row>
    <row r="261" spans="1:1" ht="15.75" customHeight="1" x14ac:dyDescent="0.3">
      <c r="A261" s="21"/>
    </row>
    <row r="262" spans="1:1" ht="15.75" customHeight="1" x14ac:dyDescent="0.3">
      <c r="A262" s="21"/>
    </row>
    <row r="263" spans="1:1" ht="15.75" customHeight="1" x14ac:dyDescent="0.3">
      <c r="A263" s="21"/>
    </row>
    <row r="264" spans="1:1" ht="15.75" customHeight="1" x14ac:dyDescent="0.3">
      <c r="A264" s="21"/>
    </row>
    <row r="265" spans="1:1" ht="15.75" customHeight="1" x14ac:dyDescent="0.3">
      <c r="A265" s="21"/>
    </row>
    <row r="266" spans="1:1" ht="15.75" customHeight="1" x14ac:dyDescent="0.3">
      <c r="A266" s="21"/>
    </row>
    <row r="267" spans="1:1" ht="15.75" customHeight="1" x14ac:dyDescent="0.3">
      <c r="A267" s="21"/>
    </row>
    <row r="268" spans="1:1" ht="15.75" customHeight="1" x14ac:dyDescent="0.3">
      <c r="A268" s="21"/>
    </row>
    <row r="269" spans="1:1" ht="15.75" customHeight="1" x14ac:dyDescent="0.3">
      <c r="A269" s="21"/>
    </row>
    <row r="270" spans="1:1" ht="15.75" customHeight="1" x14ac:dyDescent="0.3">
      <c r="A270" s="21"/>
    </row>
    <row r="271" spans="1:1" ht="15.75" customHeight="1" x14ac:dyDescent="0.3">
      <c r="A271" s="21"/>
    </row>
    <row r="272" spans="1:1" ht="15.75" customHeight="1" x14ac:dyDescent="0.3">
      <c r="A272" s="21"/>
    </row>
    <row r="273" spans="1:1" ht="15.75" customHeight="1" x14ac:dyDescent="0.3">
      <c r="A273" s="21"/>
    </row>
    <row r="274" spans="1:1" ht="15.75" customHeight="1" x14ac:dyDescent="0.3">
      <c r="A274" s="21"/>
    </row>
    <row r="275" spans="1:1" ht="15.75" customHeight="1" x14ac:dyDescent="0.3">
      <c r="A275" s="21"/>
    </row>
    <row r="276" spans="1:1" ht="15.75" customHeight="1" x14ac:dyDescent="0.3">
      <c r="A276" s="21"/>
    </row>
    <row r="277" spans="1:1" ht="15.75" customHeight="1" x14ac:dyDescent="0.3">
      <c r="A277" s="21"/>
    </row>
    <row r="278" spans="1:1" ht="15.75" customHeight="1" x14ac:dyDescent="0.3">
      <c r="A278" s="21"/>
    </row>
    <row r="279" spans="1:1" ht="15.75" customHeight="1" x14ac:dyDescent="0.3">
      <c r="A279" s="21"/>
    </row>
    <row r="280" spans="1:1" ht="15.75" customHeight="1" x14ac:dyDescent="0.3">
      <c r="A280" s="21"/>
    </row>
    <row r="281" spans="1:1" ht="15.75" customHeight="1" x14ac:dyDescent="0.3">
      <c r="A281" s="21"/>
    </row>
    <row r="282" spans="1:1" ht="15.75" customHeight="1" x14ac:dyDescent="0.3">
      <c r="A282" s="21"/>
    </row>
    <row r="283" spans="1:1" ht="15.75" customHeight="1" x14ac:dyDescent="0.3">
      <c r="A283" s="21"/>
    </row>
    <row r="284" spans="1:1" ht="15.75" customHeight="1" x14ac:dyDescent="0.3">
      <c r="A284" s="21"/>
    </row>
    <row r="285" spans="1:1" ht="15.75" customHeight="1" x14ac:dyDescent="0.3">
      <c r="A285" s="21"/>
    </row>
    <row r="286" spans="1:1" ht="15.75" customHeight="1" x14ac:dyDescent="0.3">
      <c r="A286" s="21"/>
    </row>
    <row r="287" spans="1:1" ht="15.75" customHeight="1" x14ac:dyDescent="0.3">
      <c r="A287" s="21"/>
    </row>
    <row r="288" spans="1:1" ht="15.75" customHeight="1" x14ac:dyDescent="0.3">
      <c r="A288" s="21"/>
    </row>
    <row r="289" spans="1:1" ht="15.75" customHeight="1" x14ac:dyDescent="0.3">
      <c r="A289" s="21"/>
    </row>
    <row r="290" spans="1:1" ht="15.75" customHeight="1" x14ac:dyDescent="0.3">
      <c r="A290" s="21"/>
    </row>
    <row r="291" spans="1:1" ht="15.75" customHeight="1" x14ac:dyDescent="0.3">
      <c r="A291" s="21"/>
    </row>
    <row r="292" spans="1:1" ht="15.75" customHeight="1" x14ac:dyDescent="0.3">
      <c r="A292" s="21"/>
    </row>
    <row r="293" spans="1:1" ht="15.75" customHeight="1" x14ac:dyDescent="0.3">
      <c r="A293" s="21"/>
    </row>
    <row r="294" spans="1:1" ht="15.75" customHeight="1" x14ac:dyDescent="0.3">
      <c r="A294" s="21"/>
    </row>
    <row r="295" spans="1:1" ht="15.75" customHeight="1" x14ac:dyDescent="0.3">
      <c r="A295" s="21"/>
    </row>
    <row r="296" spans="1:1" ht="15.75" customHeight="1" x14ac:dyDescent="0.3">
      <c r="A296" s="21"/>
    </row>
    <row r="297" spans="1:1" ht="15.75" customHeight="1" x14ac:dyDescent="0.3">
      <c r="A297" s="21"/>
    </row>
    <row r="298" spans="1:1" ht="15.75" customHeight="1" x14ac:dyDescent="0.3">
      <c r="A298" s="21"/>
    </row>
    <row r="299" spans="1:1" ht="15.75" customHeight="1" x14ac:dyDescent="0.3">
      <c r="A299" s="21"/>
    </row>
    <row r="300" spans="1:1" ht="15.75" customHeight="1" x14ac:dyDescent="0.3">
      <c r="A300" s="21"/>
    </row>
    <row r="301" spans="1:1" ht="15.75" customHeight="1" x14ac:dyDescent="0.3">
      <c r="A301" s="21"/>
    </row>
    <row r="302" spans="1:1" ht="15.75" customHeight="1" x14ac:dyDescent="0.3">
      <c r="A302" s="21"/>
    </row>
    <row r="303" spans="1:1" ht="15.75" customHeight="1" x14ac:dyDescent="0.3">
      <c r="A303" s="21"/>
    </row>
    <row r="304" spans="1:1" ht="15.75" customHeight="1" x14ac:dyDescent="0.3">
      <c r="A304" s="21"/>
    </row>
    <row r="305" spans="1:1" ht="15.75" customHeight="1" x14ac:dyDescent="0.3">
      <c r="A305" s="21"/>
    </row>
    <row r="306" spans="1:1" ht="15.75" customHeight="1" x14ac:dyDescent="0.3">
      <c r="A306" s="21"/>
    </row>
    <row r="307" spans="1:1" ht="15.75" customHeight="1" x14ac:dyDescent="0.3">
      <c r="A307" s="21"/>
    </row>
    <row r="308" spans="1:1" ht="15.75" customHeight="1" x14ac:dyDescent="0.3">
      <c r="A308" s="21"/>
    </row>
    <row r="309" spans="1:1" ht="15.75" customHeight="1" x14ac:dyDescent="0.3">
      <c r="A309" s="21"/>
    </row>
    <row r="310" spans="1:1" ht="15.75" customHeight="1" x14ac:dyDescent="0.3">
      <c r="A310" s="21"/>
    </row>
    <row r="311" spans="1:1" ht="15.75" customHeight="1" x14ac:dyDescent="0.3">
      <c r="A311" s="21"/>
    </row>
    <row r="312" spans="1:1" ht="15.75" customHeight="1" x14ac:dyDescent="0.3">
      <c r="A312" s="21"/>
    </row>
    <row r="313" spans="1:1" ht="15.75" customHeight="1" x14ac:dyDescent="0.3">
      <c r="A313" s="21"/>
    </row>
    <row r="314" spans="1:1" ht="15.75" customHeight="1" x14ac:dyDescent="0.3">
      <c r="A314" s="21"/>
    </row>
    <row r="315" spans="1:1" ht="15.75" customHeight="1" x14ac:dyDescent="0.3">
      <c r="A315" s="21"/>
    </row>
    <row r="316" spans="1:1" ht="15.75" customHeight="1" x14ac:dyDescent="0.3">
      <c r="A316" s="21"/>
    </row>
    <row r="317" spans="1:1" ht="15.75" customHeight="1" x14ac:dyDescent="0.3">
      <c r="A317" s="21"/>
    </row>
    <row r="318" spans="1:1" ht="15.75" customHeight="1" x14ac:dyDescent="0.3">
      <c r="A318" s="21"/>
    </row>
    <row r="319" spans="1:1" ht="15.75" customHeight="1" x14ac:dyDescent="0.3">
      <c r="A319" s="21"/>
    </row>
    <row r="320" spans="1:1" ht="15.75" customHeight="1" x14ac:dyDescent="0.3">
      <c r="A320" s="21"/>
    </row>
    <row r="321" spans="1:1" ht="15.75" customHeight="1" x14ac:dyDescent="0.3">
      <c r="A321" s="21"/>
    </row>
    <row r="322" spans="1:1" ht="15.75" customHeight="1" x14ac:dyDescent="0.3">
      <c r="A322" s="21"/>
    </row>
    <row r="323" spans="1:1" ht="15.75" customHeight="1" x14ac:dyDescent="0.3">
      <c r="A323" s="21"/>
    </row>
    <row r="324" spans="1:1" ht="15.75" customHeight="1" x14ac:dyDescent="0.3">
      <c r="A324" s="21"/>
    </row>
    <row r="325" spans="1:1" ht="15.75" customHeight="1" x14ac:dyDescent="0.3">
      <c r="A325" s="21"/>
    </row>
    <row r="326" spans="1:1" ht="15.75" customHeight="1" x14ac:dyDescent="0.3">
      <c r="A326" s="21"/>
    </row>
    <row r="327" spans="1:1" ht="15.75" customHeight="1" x14ac:dyDescent="0.3">
      <c r="A327" s="21"/>
    </row>
    <row r="328" spans="1:1" ht="15.75" customHeight="1" x14ac:dyDescent="0.3">
      <c r="A328" s="21"/>
    </row>
    <row r="329" spans="1:1" ht="15.75" customHeight="1" x14ac:dyDescent="0.3">
      <c r="A329" s="21"/>
    </row>
    <row r="330" spans="1:1" ht="15.75" customHeight="1" x14ac:dyDescent="0.3">
      <c r="A330" s="21"/>
    </row>
    <row r="331" spans="1:1" ht="15.75" customHeight="1" x14ac:dyDescent="0.3">
      <c r="A331" s="21"/>
    </row>
    <row r="332" spans="1:1" ht="15.75" customHeight="1" x14ac:dyDescent="0.3">
      <c r="A332" s="21"/>
    </row>
    <row r="333" spans="1:1" ht="15.75" customHeight="1" x14ac:dyDescent="0.3">
      <c r="A333" s="21"/>
    </row>
    <row r="334" spans="1:1" ht="15.75" customHeight="1" x14ac:dyDescent="0.3">
      <c r="A334" s="21"/>
    </row>
    <row r="335" spans="1:1" ht="15.75" customHeight="1" x14ac:dyDescent="0.3">
      <c r="A335" s="21"/>
    </row>
    <row r="336" spans="1:1" ht="15.75" customHeight="1" x14ac:dyDescent="0.3">
      <c r="A336" s="21"/>
    </row>
    <row r="337" spans="1:1" ht="15.75" customHeight="1" x14ac:dyDescent="0.3">
      <c r="A337" s="21"/>
    </row>
    <row r="338" spans="1:1" ht="15.75" customHeight="1" x14ac:dyDescent="0.3">
      <c r="A338" s="21"/>
    </row>
    <row r="339" spans="1:1" ht="15.75" customHeight="1" x14ac:dyDescent="0.3">
      <c r="A339" s="21"/>
    </row>
    <row r="340" spans="1:1" ht="15.75" customHeight="1" x14ac:dyDescent="0.3">
      <c r="A340" s="21"/>
    </row>
    <row r="341" spans="1:1" ht="15.75" customHeight="1" x14ac:dyDescent="0.3">
      <c r="A341" s="21"/>
    </row>
    <row r="342" spans="1:1" ht="15.75" customHeight="1" x14ac:dyDescent="0.3">
      <c r="A342" s="21"/>
    </row>
    <row r="343" spans="1:1" ht="15.75" customHeight="1" x14ac:dyDescent="0.3">
      <c r="A343" s="21"/>
    </row>
    <row r="344" spans="1:1" ht="15.75" customHeight="1" x14ac:dyDescent="0.3">
      <c r="A344" s="21"/>
    </row>
    <row r="345" spans="1:1" ht="15.75" customHeight="1" x14ac:dyDescent="0.3">
      <c r="A345" s="21"/>
    </row>
    <row r="346" spans="1:1" ht="15.75" customHeight="1" x14ac:dyDescent="0.3">
      <c r="A346" s="21"/>
    </row>
    <row r="347" spans="1:1" ht="15.75" customHeight="1" x14ac:dyDescent="0.3">
      <c r="A347" s="21"/>
    </row>
    <row r="348" spans="1:1" ht="15.75" customHeight="1" x14ac:dyDescent="0.3">
      <c r="A348" s="21"/>
    </row>
    <row r="349" spans="1:1" ht="15.75" customHeight="1" x14ac:dyDescent="0.3">
      <c r="A349" s="21"/>
    </row>
    <row r="350" spans="1:1" ht="15.75" customHeight="1" x14ac:dyDescent="0.3">
      <c r="A350" s="21"/>
    </row>
    <row r="351" spans="1:1" ht="15.75" customHeight="1" x14ac:dyDescent="0.3">
      <c r="A351" s="21"/>
    </row>
    <row r="352" spans="1:1" ht="15.75" customHeight="1" x14ac:dyDescent="0.3">
      <c r="A352" s="21"/>
    </row>
    <row r="353" spans="1:1" ht="15.75" customHeight="1" x14ac:dyDescent="0.3">
      <c r="A353" s="21"/>
    </row>
    <row r="354" spans="1:1" ht="15.75" customHeight="1" x14ac:dyDescent="0.3">
      <c r="A354" s="21"/>
    </row>
    <row r="355" spans="1:1" ht="15.75" customHeight="1" x14ac:dyDescent="0.3">
      <c r="A355" s="21"/>
    </row>
    <row r="356" spans="1:1" ht="15.75" customHeight="1" x14ac:dyDescent="0.3">
      <c r="A356" s="21"/>
    </row>
    <row r="357" spans="1:1" ht="15.75" customHeight="1" x14ac:dyDescent="0.3">
      <c r="A357" s="21"/>
    </row>
    <row r="358" spans="1:1" ht="15.75" customHeight="1" x14ac:dyDescent="0.3">
      <c r="A358" s="21"/>
    </row>
    <row r="359" spans="1:1" ht="15.75" customHeight="1" x14ac:dyDescent="0.3">
      <c r="A359" s="21"/>
    </row>
    <row r="360" spans="1:1" ht="15.75" customHeight="1" x14ac:dyDescent="0.3">
      <c r="A360" s="21"/>
    </row>
    <row r="361" spans="1:1" ht="15.75" customHeight="1" x14ac:dyDescent="0.3">
      <c r="A361" s="21"/>
    </row>
    <row r="362" spans="1:1" ht="15.75" customHeight="1" x14ac:dyDescent="0.3">
      <c r="A362" s="21"/>
    </row>
    <row r="363" spans="1:1" ht="15.75" customHeight="1" x14ac:dyDescent="0.3">
      <c r="A363" s="21"/>
    </row>
    <row r="364" spans="1:1" ht="15.75" customHeight="1" x14ac:dyDescent="0.3">
      <c r="A364" s="21"/>
    </row>
    <row r="365" spans="1:1" ht="15.75" customHeight="1" x14ac:dyDescent="0.3">
      <c r="A365" s="21"/>
    </row>
    <row r="366" spans="1:1" ht="15.75" customHeight="1" x14ac:dyDescent="0.3">
      <c r="A366" s="21"/>
    </row>
    <row r="367" spans="1:1" ht="15.75" customHeight="1" x14ac:dyDescent="0.3">
      <c r="A367" s="21"/>
    </row>
    <row r="368" spans="1:1" ht="15.75" customHeight="1" x14ac:dyDescent="0.3">
      <c r="A368" s="21"/>
    </row>
    <row r="369" spans="1:1" ht="15.75" customHeight="1" x14ac:dyDescent="0.3">
      <c r="A369" s="21"/>
    </row>
    <row r="370" spans="1:1" ht="15.75" customHeight="1" x14ac:dyDescent="0.3">
      <c r="A370" s="21"/>
    </row>
    <row r="371" spans="1:1" ht="15.75" customHeight="1" x14ac:dyDescent="0.3">
      <c r="A371" s="21"/>
    </row>
    <row r="372" spans="1:1" ht="15.75" customHeight="1" x14ac:dyDescent="0.3">
      <c r="A372" s="21"/>
    </row>
    <row r="373" spans="1:1" ht="15.75" customHeight="1" x14ac:dyDescent="0.3">
      <c r="A373" s="21"/>
    </row>
    <row r="374" spans="1:1" ht="15.75" customHeight="1" x14ac:dyDescent="0.3">
      <c r="A374" s="21"/>
    </row>
    <row r="375" spans="1:1" ht="15.75" customHeight="1" x14ac:dyDescent="0.3">
      <c r="A375" s="21"/>
    </row>
    <row r="376" spans="1:1" ht="15.75" customHeight="1" x14ac:dyDescent="0.3">
      <c r="A376" s="21"/>
    </row>
    <row r="377" spans="1:1" ht="15.75" customHeight="1" x14ac:dyDescent="0.3">
      <c r="A377" s="21"/>
    </row>
    <row r="378" spans="1:1" ht="15.75" customHeight="1" x14ac:dyDescent="0.3">
      <c r="A378" s="21"/>
    </row>
    <row r="379" spans="1:1" ht="15.75" customHeight="1" x14ac:dyDescent="0.3">
      <c r="A379" s="21"/>
    </row>
    <row r="380" spans="1:1" ht="15.75" customHeight="1" x14ac:dyDescent="0.3">
      <c r="A380" s="21"/>
    </row>
    <row r="381" spans="1:1" ht="15.75" customHeight="1" x14ac:dyDescent="0.3">
      <c r="A381" s="21"/>
    </row>
    <row r="382" spans="1:1" ht="15.75" customHeight="1" x14ac:dyDescent="0.3">
      <c r="A382" s="21"/>
    </row>
    <row r="383" spans="1:1" ht="15.75" customHeight="1" x14ac:dyDescent="0.3">
      <c r="A383" s="21"/>
    </row>
    <row r="384" spans="1:1" ht="15.75" customHeight="1" x14ac:dyDescent="0.3">
      <c r="A384" s="21"/>
    </row>
    <row r="385" spans="1:1" ht="15.75" customHeight="1" x14ac:dyDescent="0.3">
      <c r="A385" s="21"/>
    </row>
    <row r="386" spans="1:1" ht="15.75" customHeight="1" x14ac:dyDescent="0.3">
      <c r="A386" s="21"/>
    </row>
    <row r="387" spans="1:1" ht="15.75" customHeight="1" x14ac:dyDescent="0.3">
      <c r="A387" s="21"/>
    </row>
    <row r="388" spans="1:1" ht="15.75" customHeight="1" x14ac:dyDescent="0.3">
      <c r="A388" s="21"/>
    </row>
    <row r="389" spans="1:1" ht="15.75" customHeight="1" x14ac:dyDescent="0.3">
      <c r="A389" s="21"/>
    </row>
    <row r="390" spans="1:1" ht="15.75" customHeight="1" x14ac:dyDescent="0.3">
      <c r="A390" s="21"/>
    </row>
    <row r="391" spans="1:1" ht="15.75" customHeight="1" x14ac:dyDescent="0.3">
      <c r="A391" s="21"/>
    </row>
    <row r="392" spans="1:1" ht="15.75" customHeight="1" x14ac:dyDescent="0.3">
      <c r="A392" s="21"/>
    </row>
    <row r="393" spans="1:1" ht="15.75" customHeight="1" x14ac:dyDescent="0.3">
      <c r="A393" s="21"/>
    </row>
    <row r="394" spans="1:1" ht="15.75" customHeight="1" x14ac:dyDescent="0.3">
      <c r="A394" s="21"/>
    </row>
    <row r="395" spans="1:1" ht="15.75" customHeight="1" x14ac:dyDescent="0.3">
      <c r="A395" s="21"/>
    </row>
    <row r="396" spans="1:1" ht="15.75" customHeight="1" x14ac:dyDescent="0.3">
      <c r="A396" s="21"/>
    </row>
    <row r="397" spans="1:1" ht="15.75" customHeight="1" x14ac:dyDescent="0.3">
      <c r="A397" s="21"/>
    </row>
    <row r="398" spans="1:1" ht="15.75" customHeight="1" x14ac:dyDescent="0.3">
      <c r="A398" s="21"/>
    </row>
    <row r="399" spans="1:1" ht="15.75" customHeight="1" x14ac:dyDescent="0.3">
      <c r="A399" s="21"/>
    </row>
    <row r="400" spans="1:1" ht="15.75" customHeight="1" x14ac:dyDescent="0.3">
      <c r="A400" s="21"/>
    </row>
    <row r="401" spans="1:1" ht="15.75" customHeight="1" x14ac:dyDescent="0.3">
      <c r="A401" s="21"/>
    </row>
    <row r="402" spans="1:1" ht="15.75" customHeight="1" x14ac:dyDescent="0.3">
      <c r="A402" s="21"/>
    </row>
    <row r="403" spans="1:1" ht="15.75" customHeight="1" x14ac:dyDescent="0.3">
      <c r="A403" s="21"/>
    </row>
    <row r="404" spans="1:1" ht="15.75" customHeight="1" x14ac:dyDescent="0.3">
      <c r="A404" s="21"/>
    </row>
    <row r="405" spans="1:1" ht="15.75" customHeight="1" x14ac:dyDescent="0.3">
      <c r="A405" s="21"/>
    </row>
    <row r="406" spans="1:1" ht="15.75" customHeight="1" x14ac:dyDescent="0.3">
      <c r="A406" s="21"/>
    </row>
    <row r="407" spans="1:1" ht="15.75" customHeight="1" x14ac:dyDescent="0.3">
      <c r="A407" s="21"/>
    </row>
    <row r="408" spans="1:1" ht="15.75" customHeight="1" x14ac:dyDescent="0.3">
      <c r="A408" s="21"/>
    </row>
    <row r="409" spans="1:1" ht="15.75" customHeight="1" x14ac:dyDescent="0.3">
      <c r="A409" s="21"/>
    </row>
    <row r="410" spans="1:1" ht="15.75" customHeight="1" x14ac:dyDescent="0.3">
      <c r="A410" s="21"/>
    </row>
    <row r="411" spans="1:1" ht="15.75" customHeight="1" x14ac:dyDescent="0.3">
      <c r="A411" s="21"/>
    </row>
    <row r="412" spans="1:1" ht="15.75" customHeight="1" x14ac:dyDescent="0.3">
      <c r="A412" s="21"/>
    </row>
    <row r="413" spans="1:1" ht="15.75" customHeight="1" x14ac:dyDescent="0.3">
      <c r="A413" s="21"/>
    </row>
    <row r="414" spans="1:1" ht="15.75" customHeight="1" x14ac:dyDescent="0.3">
      <c r="A414" s="21"/>
    </row>
    <row r="415" spans="1:1" ht="15.75" customHeight="1" x14ac:dyDescent="0.3">
      <c r="A415" s="21"/>
    </row>
    <row r="416" spans="1:1" ht="15.75" customHeight="1" x14ac:dyDescent="0.3">
      <c r="A416" s="21"/>
    </row>
    <row r="417" spans="1:1" ht="15.75" customHeight="1" x14ac:dyDescent="0.3">
      <c r="A417" s="21"/>
    </row>
    <row r="418" spans="1:1" ht="15.75" customHeight="1" x14ac:dyDescent="0.3">
      <c r="A418" s="21"/>
    </row>
    <row r="419" spans="1:1" ht="15.75" customHeight="1" x14ac:dyDescent="0.3">
      <c r="A419" s="21"/>
    </row>
    <row r="420" spans="1:1" ht="15.75" customHeight="1" x14ac:dyDescent="0.3">
      <c r="A420" s="21"/>
    </row>
    <row r="421" spans="1:1" ht="15.75" customHeight="1" x14ac:dyDescent="0.3">
      <c r="A421" s="21"/>
    </row>
    <row r="422" spans="1:1" ht="15.75" customHeight="1" x14ac:dyDescent="0.3">
      <c r="A422" s="21"/>
    </row>
    <row r="423" spans="1:1" ht="15.75" customHeight="1" x14ac:dyDescent="0.3">
      <c r="A423" s="21"/>
    </row>
    <row r="424" spans="1:1" ht="15.75" customHeight="1" x14ac:dyDescent="0.3">
      <c r="A424" s="21"/>
    </row>
    <row r="425" spans="1:1" ht="15.75" customHeight="1" x14ac:dyDescent="0.3">
      <c r="A425" s="21"/>
    </row>
    <row r="426" spans="1:1" ht="15.75" customHeight="1" x14ac:dyDescent="0.3">
      <c r="A426" s="21"/>
    </row>
    <row r="427" spans="1:1" ht="15.75" customHeight="1" x14ac:dyDescent="0.3">
      <c r="A427" s="21"/>
    </row>
    <row r="428" spans="1:1" ht="15.75" customHeight="1" x14ac:dyDescent="0.3">
      <c r="A428" s="21"/>
    </row>
    <row r="429" spans="1:1" ht="15.75" customHeight="1" x14ac:dyDescent="0.3">
      <c r="A429" s="21"/>
    </row>
    <row r="430" spans="1:1" ht="15.75" customHeight="1" x14ac:dyDescent="0.3">
      <c r="A430" s="21"/>
    </row>
    <row r="431" spans="1:1" ht="15.75" customHeight="1" x14ac:dyDescent="0.3">
      <c r="A431" s="21"/>
    </row>
    <row r="432" spans="1:1" ht="15.75" customHeight="1" x14ac:dyDescent="0.3">
      <c r="A432" s="21"/>
    </row>
    <row r="433" spans="1:1" ht="15.75" customHeight="1" x14ac:dyDescent="0.3">
      <c r="A433" s="21"/>
    </row>
    <row r="434" spans="1:1" ht="15.75" customHeight="1" x14ac:dyDescent="0.3">
      <c r="A434" s="21"/>
    </row>
    <row r="435" spans="1:1" ht="15.75" customHeight="1" x14ac:dyDescent="0.3">
      <c r="A435" s="21"/>
    </row>
    <row r="436" spans="1:1" ht="15.75" customHeight="1" x14ac:dyDescent="0.3">
      <c r="A436" s="21"/>
    </row>
    <row r="437" spans="1:1" ht="15.75" customHeight="1" x14ac:dyDescent="0.3">
      <c r="A437" s="21"/>
    </row>
    <row r="438" spans="1:1" ht="15.75" customHeight="1" x14ac:dyDescent="0.3">
      <c r="A438" s="21"/>
    </row>
    <row r="439" spans="1:1" ht="15.75" customHeight="1" x14ac:dyDescent="0.3">
      <c r="A439" s="21"/>
    </row>
    <row r="440" spans="1:1" ht="15.75" customHeight="1" x14ac:dyDescent="0.3">
      <c r="A440" s="21"/>
    </row>
    <row r="441" spans="1:1" ht="15.75" customHeight="1" x14ac:dyDescent="0.3">
      <c r="A441" s="21"/>
    </row>
    <row r="442" spans="1:1" ht="15.75" customHeight="1" x14ac:dyDescent="0.3">
      <c r="A442" s="21"/>
    </row>
    <row r="443" spans="1:1" ht="15.75" customHeight="1" x14ac:dyDescent="0.3">
      <c r="A443" s="21"/>
    </row>
    <row r="444" spans="1:1" ht="15.75" customHeight="1" x14ac:dyDescent="0.3">
      <c r="A444" s="21"/>
    </row>
    <row r="445" spans="1:1" ht="15.75" customHeight="1" x14ac:dyDescent="0.3">
      <c r="A445" s="21"/>
    </row>
    <row r="446" spans="1:1" ht="15.75" customHeight="1" x14ac:dyDescent="0.3">
      <c r="A446" s="21"/>
    </row>
    <row r="447" spans="1:1" ht="15.75" customHeight="1" x14ac:dyDescent="0.3">
      <c r="A447" s="21"/>
    </row>
    <row r="448" spans="1:1" ht="15.75" customHeight="1" x14ac:dyDescent="0.3">
      <c r="A448" s="21"/>
    </row>
    <row r="449" spans="1:1" ht="15.75" customHeight="1" x14ac:dyDescent="0.3">
      <c r="A449" s="21"/>
    </row>
    <row r="450" spans="1:1" ht="15.75" customHeight="1" x14ac:dyDescent="0.3">
      <c r="A450" s="21"/>
    </row>
    <row r="451" spans="1:1" ht="15.75" customHeight="1" x14ac:dyDescent="0.3">
      <c r="A451" s="21"/>
    </row>
    <row r="452" spans="1:1" ht="15.75" customHeight="1" x14ac:dyDescent="0.3">
      <c r="A452" s="21"/>
    </row>
    <row r="453" spans="1:1" ht="15.75" customHeight="1" x14ac:dyDescent="0.3">
      <c r="A453" s="21"/>
    </row>
    <row r="454" spans="1:1" ht="15.75" customHeight="1" x14ac:dyDescent="0.3">
      <c r="A454" s="21"/>
    </row>
    <row r="455" spans="1:1" ht="15.75" customHeight="1" x14ac:dyDescent="0.3">
      <c r="A455" s="21"/>
    </row>
    <row r="456" spans="1:1" ht="15.75" customHeight="1" x14ac:dyDescent="0.3">
      <c r="A456" s="21"/>
    </row>
    <row r="457" spans="1:1" ht="15.75" customHeight="1" x14ac:dyDescent="0.3">
      <c r="A457" s="21"/>
    </row>
    <row r="458" spans="1:1" ht="15.75" customHeight="1" x14ac:dyDescent="0.3">
      <c r="A458" s="21"/>
    </row>
    <row r="459" spans="1:1" ht="15.75" customHeight="1" x14ac:dyDescent="0.3">
      <c r="A459" s="21"/>
    </row>
    <row r="460" spans="1:1" ht="15.75" customHeight="1" x14ac:dyDescent="0.3">
      <c r="A460" s="21"/>
    </row>
    <row r="461" spans="1:1" ht="15.75" customHeight="1" x14ac:dyDescent="0.3">
      <c r="A461" s="21"/>
    </row>
    <row r="462" spans="1:1" ht="15.75" customHeight="1" x14ac:dyDescent="0.3">
      <c r="A462" s="21"/>
    </row>
    <row r="463" spans="1:1" ht="15.75" customHeight="1" x14ac:dyDescent="0.3">
      <c r="A463" s="21"/>
    </row>
    <row r="464" spans="1:1" ht="15.75" customHeight="1" x14ac:dyDescent="0.3">
      <c r="A464" s="21"/>
    </row>
    <row r="465" spans="1:1" ht="15.75" customHeight="1" x14ac:dyDescent="0.3">
      <c r="A465" s="21"/>
    </row>
    <row r="466" spans="1:1" ht="15.75" customHeight="1" x14ac:dyDescent="0.3">
      <c r="A466" s="21"/>
    </row>
    <row r="467" spans="1:1" ht="15.75" customHeight="1" x14ac:dyDescent="0.3">
      <c r="A467" s="21"/>
    </row>
    <row r="468" spans="1:1" ht="15.75" customHeight="1" x14ac:dyDescent="0.3">
      <c r="A468" s="21"/>
    </row>
    <row r="469" spans="1:1" ht="15.75" customHeight="1" x14ac:dyDescent="0.3">
      <c r="A469" s="21"/>
    </row>
    <row r="470" spans="1:1" ht="15.75" customHeight="1" x14ac:dyDescent="0.3">
      <c r="A470" s="21"/>
    </row>
    <row r="471" spans="1:1" ht="15.75" customHeight="1" x14ac:dyDescent="0.3">
      <c r="A471" s="21"/>
    </row>
    <row r="472" spans="1:1" ht="15.75" customHeight="1" x14ac:dyDescent="0.3">
      <c r="A472" s="21"/>
    </row>
    <row r="473" spans="1:1" ht="15.75" customHeight="1" x14ac:dyDescent="0.3">
      <c r="A473" s="21"/>
    </row>
    <row r="474" spans="1:1" ht="15.75" customHeight="1" x14ac:dyDescent="0.3">
      <c r="A474" s="21"/>
    </row>
    <row r="475" spans="1:1" ht="15.75" customHeight="1" x14ac:dyDescent="0.3">
      <c r="A475" s="21"/>
    </row>
    <row r="476" spans="1:1" ht="15.75" customHeight="1" x14ac:dyDescent="0.3">
      <c r="A476" s="21"/>
    </row>
    <row r="477" spans="1:1" ht="15.75" customHeight="1" x14ac:dyDescent="0.3">
      <c r="A477" s="21"/>
    </row>
    <row r="478" spans="1:1" ht="15.75" customHeight="1" x14ac:dyDescent="0.3">
      <c r="A478" s="21"/>
    </row>
    <row r="479" spans="1:1" ht="15.75" customHeight="1" x14ac:dyDescent="0.3">
      <c r="A479" s="21"/>
    </row>
    <row r="480" spans="1:1" ht="15.75" customHeight="1" x14ac:dyDescent="0.3">
      <c r="A480" s="21"/>
    </row>
    <row r="481" spans="1:1" ht="15.75" customHeight="1" x14ac:dyDescent="0.3">
      <c r="A481" s="21"/>
    </row>
    <row r="482" spans="1:1" ht="15.75" customHeight="1" x14ac:dyDescent="0.3">
      <c r="A482" s="21"/>
    </row>
    <row r="483" spans="1:1" ht="15.75" customHeight="1" x14ac:dyDescent="0.3">
      <c r="A483" s="21"/>
    </row>
    <row r="484" spans="1:1" ht="15.75" customHeight="1" x14ac:dyDescent="0.3">
      <c r="A484" s="21"/>
    </row>
    <row r="485" spans="1:1" ht="15.75" customHeight="1" x14ac:dyDescent="0.3">
      <c r="A485" s="21"/>
    </row>
    <row r="486" spans="1:1" ht="15.75" customHeight="1" x14ac:dyDescent="0.3">
      <c r="A486" s="21"/>
    </row>
    <row r="487" spans="1:1" ht="15.75" customHeight="1" x14ac:dyDescent="0.3">
      <c r="A487" s="21"/>
    </row>
    <row r="488" spans="1:1" ht="15.75" customHeight="1" x14ac:dyDescent="0.3">
      <c r="A488" s="21"/>
    </row>
    <row r="489" spans="1:1" ht="15.75" customHeight="1" x14ac:dyDescent="0.3">
      <c r="A489" s="21"/>
    </row>
    <row r="490" spans="1:1" ht="15.75" customHeight="1" x14ac:dyDescent="0.3">
      <c r="A490" s="21"/>
    </row>
    <row r="491" spans="1:1" ht="15.75" customHeight="1" x14ac:dyDescent="0.3">
      <c r="A491" s="21"/>
    </row>
    <row r="492" spans="1:1" ht="15.75" customHeight="1" x14ac:dyDescent="0.3">
      <c r="A492" s="21"/>
    </row>
    <row r="493" spans="1:1" ht="15.75" customHeight="1" x14ac:dyDescent="0.3">
      <c r="A493" s="21"/>
    </row>
    <row r="494" spans="1:1" ht="15.75" customHeight="1" x14ac:dyDescent="0.3">
      <c r="A494" s="21"/>
    </row>
    <row r="495" spans="1:1" ht="15.75" customHeight="1" x14ac:dyDescent="0.3">
      <c r="A495" s="21"/>
    </row>
    <row r="496" spans="1:1" ht="15.75" customHeight="1" x14ac:dyDescent="0.3">
      <c r="A496" s="21"/>
    </row>
    <row r="497" spans="1:1" ht="15.75" customHeight="1" x14ac:dyDescent="0.3">
      <c r="A497" s="21"/>
    </row>
    <row r="498" spans="1:1" ht="15.75" customHeight="1" x14ac:dyDescent="0.3">
      <c r="A498" s="21"/>
    </row>
    <row r="499" spans="1:1" ht="15.75" customHeight="1" x14ac:dyDescent="0.3">
      <c r="A499" s="21"/>
    </row>
    <row r="500" spans="1:1" ht="15.75" customHeight="1" x14ac:dyDescent="0.3">
      <c r="A500" s="21"/>
    </row>
    <row r="501" spans="1:1" ht="15.75" customHeight="1" x14ac:dyDescent="0.3">
      <c r="A501" s="21"/>
    </row>
    <row r="502" spans="1:1" ht="15.75" customHeight="1" x14ac:dyDescent="0.3">
      <c r="A502" s="21"/>
    </row>
    <row r="503" spans="1:1" ht="15.75" customHeight="1" x14ac:dyDescent="0.3">
      <c r="A503" s="21"/>
    </row>
    <row r="504" spans="1:1" ht="15.75" customHeight="1" x14ac:dyDescent="0.3">
      <c r="A504" s="21"/>
    </row>
    <row r="505" spans="1:1" ht="15.75" customHeight="1" x14ac:dyDescent="0.3">
      <c r="A505" s="21"/>
    </row>
    <row r="506" spans="1:1" ht="15.75" customHeight="1" x14ac:dyDescent="0.3">
      <c r="A506" s="21"/>
    </row>
    <row r="507" spans="1:1" ht="15.75" customHeight="1" x14ac:dyDescent="0.3">
      <c r="A507" s="21"/>
    </row>
    <row r="508" spans="1:1" ht="15.75" customHeight="1" x14ac:dyDescent="0.3">
      <c r="A508" s="21"/>
    </row>
    <row r="509" spans="1:1" ht="15.75" customHeight="1" x14ac:dyDescent="0.3">
      <c r="A509" s="21"/>
    </row>
    <row r="510" spans="1:1" ht="15.75" customHeight="1" x14ac:dyDescent="0.3">
      <c r="A510" s="21"/>
    </row>
    <row r="511" spans="1:1" ht="15.75" customHeight="1" x14ac:dyDescent="0.3">
      <c r="A511" s="21"/>
    </row>
    <row r="512" spans="1:1" ht="15.75" customHeight="1" x14ac:dyDescent="0.3">
      <c r="A512" s="21"/>
    </row>
    <row r="513" spans="1:1" ht="15.75" customHeight="1" x14ac:dyDescent="0.3">
      <c r="A513" s="21"/>
    </row>
    <row r="514" spans="1:1" ht="15.75" customHeight="1" x14ac:dyDescent="0.3">
      <c r="A514" s="21"/>
    </row>
    <row r="515" spans="1:1" ht="15.75" customHeight="1" x14ac:dyDescent="0.3">
      <c r="A515" s="21"/>
    </row>
    <row r="516" spans="1:1" ht="15.75" customHeight="1" x14ac:dyDescent="0.3">
      <c r="A516" s="21"/>
    </row>
    <row r="517" spans="1:1" ht="15.75" customHeight="1" x14ac:dyDescent="0.3">
      <c r="A517" s="21"/>
    </row>
    <row r="518" spans="1:1" ht="15.75" customHeight="1" x14ac:dyDescent="0.3">
      <c r="A518" s="21"/>
    </row>
    <row r="519" spans="1:1" ht="15.75" customHeight="1" x14ac:dyDescent="0.3">
      <c r="A519" s="21"/>
    </row>
    <row r="520" spans="1:1" ht="15.75" customHeight="1" x14ac:dyDescent="0.3">
      <c r="A520" s="21"/>
    </row>
    <row r="521" spans="1:1" ht="15.75" customHeight="1" x14ac:dyDescent="0.3">
      <c r="A521" s="21"/>
    </row>
    <row r="522" spans="1:1" ht="15.75" customHeight="1" x14ac:dyDescent="0.3">
      <c r="A522" s="21"/>
    </row>
    <row r="523" spans="1:1" ht="15.75" customHeight="1" x14ac:dyDescent="0.3">
      <c r="A523" s="21"/>
    </row>
    <row r="524" spans="1:1" ht="15.75" customHeight="1" x14ac:dyDescent="0.3">
      <c r="A524" s="21"/>
    </row>
    <row r="525" spans="1:1" ht="15.75" customHeight="1" x14ac:dyDescent="0.3">
      <c r="A525" s="21"/>
    </row>
    <row r="526" spans="1:1" ht="15.75" customHeight="1" x14ac:dyDescent="0.3">
      <c r="A526" s="21"/>
    </row>
    <row r="527" spans="1:1" ht="15.75" customHeight="1" x14ac:dyDescent="0.3">
      <c r="A527" s="21"/>
    </row>
    <row r="528" spans="1:1" ht="15.75" customHeight="1" x14ac:dyDescent="0.3">
      <c r="A528" s="21"/>
    </row>
    <row r="529" spans="1:1" ht="15.75" customHeight="1" x14ac:dyDescent="0.3">
      <c r="A529" s="21"/>
    </row>
    <row r="530" spans="1:1" ht="15.75" customHeight="1" x14ac:dyDescent="0.3">
      <c r="A530" s="21"/>
    </row>
    <row r="531" spans="1:1" ht="15.75" customHeight="1" x14ac:dyDescent="0.3">
      <c r="A531" s="21"/>
    </row>
    <row r="532" spans="1:1" ht="15.75" customHeight="1" x14ac:dyDescent="0.3">
      <c r="A532" s="21"/>
    </row>
    <row r="533" spans="1:1" ht="15.75" customHeight="1" x14ac:dyDescent="0.3">
      <c r="A533" s="21"/>
    </row>
    <row r="534" spans="1:1" ht="15.75" customHeight="1" x14ac:dyDescent="0.3">
      <c r="A534" s="21"/>
    </row>
    <row r="535" spans="1:1" ht="15.75" customHeight="1" x14ac:dyDescent="0.3">
      <c r="A535" s="21"/>
    </row>
    <row r="536" spans="1:1" ht="15.75" customHeight="1" x14ac:dyDescent="0.3">
      <c r="A536" s="21"/>
    </row>
    <row r="537" spans="1:1" ht="15.75" customHeight="1" x14ac:dyDescent="0.3">
      <c r="A537" s="21"/>
    </row>
    <row r="538" spans="1:1" ht="15.75" customHeight="1" x14ac:dyDescent="0.3">
      <c r="A538" s="21"/>
    </row>
    <row r="539" spans="1:1" ht="15.75" customHeight="1" x14ac:dyDescent="0.3">
      <c r="A539" s="21"/>
    </row>
    <row r="540" spans="1:1" ht="15.75" customHeight="1" x14ac:dyDescent="0.3">
      <c r="A540" s="21"/>
    </row>
    <row r="541" spans="1:1" ht="15.75" customHeight="1" x14ac:dyDescent="0.3">
      <c r="A541" s="21"/>
    </row>
    <row r="542" spans="1:1" ht="15.75" customHeight="1" x14ac:dyDescent="0.3">
      <c r="A542" s="21"/>
    </row>
    <row r="543" spans="1:1" ht="15.75" customHeight="1" x14ac:dyDescent="0.3">
      <c r="A543" s="21"/>
    </row>
    <row r="544" spans="1:1" ht="15.75" customHeight="1" x14ac:dyDescent="0.3">
      <c r="A544" s="21"/>
    </row>
    <row r="545" spans="1:1" ht="15.75" customHeight="1" x14ac:dyDescent="0.3">
      <c r="A545" s="21"/>
    </row>
    <row r="546" spans="1:1" ht="15.75" customHeight="1" x14ac:dyDescent="0.3">
      <c r="A546" s="21"/>
    </row>
    <row r="547" spans="1:1" ht="15.75" customHeight="1" x14ac:dyDescent="0.3">
      <c r="A547" s="21"/>
    </row>
    <row r="548" spans="1:1" ht="15.75" customHeight="1" x14ac:dyDescent="0.3">
      <c r="A548" s="21"/>
    </row>
    <row r="549" spans="1:1" ht="15.75" customHeight="1" x14ac:dyDescent="0.3">
      <c r="A549" s="21"/>
    </row>
    <row r="550" spans="1:1" ht="15.75" customHeight="1" x14ac:dyDescent="0.3">
      <c r="A550" s="21"/>
    </row>
    <row r="551" spans="1:1" ht="15.75" customHeight="1" x14ac:dyDescent="0.3">
      <c r="A551" s="21"/>
    </row>
    <row r="552" spans="1:1" ht="15.75" customHeight="1" x14ac:dyDescent="0.3">
      <c r="A552" s="21"/>
    </row>
    <row r="553" spans="1:1" ht="15.75" customHeight="1" x14ac:dyDescent="0.3">
      <c r="A553" s="21"/>
    </row>
    <row r="554" spans="1:1" ht="15.75" customHeight="1" x14ac:dyDescent="0.3">
      <c r="A554" s="21"/>
    </row>
    <row r="555" spans="1:1" ht="15.75" customHeight="1" x14ac:dyDescent="0.3">
      <c r="A555" s="21"/>
    </row>
    <row r="556" spans="1:1" ht="15.75" customHeight="1" x14ac:dyDescent="0.3">
      <c r="A556" s="21"/>
    </row>
    <row r="557" spans="1:1" ht="15.75" customHeight="1" x14ac:dyDescent="0.3">
      <c r="A557" s="21"/>
    </row>
    <row r="558" spans="1:1" ht="15.75" customHeight="1" x14ac:dyDescent="0.3">
      <c r="A558" s="21"/>
    </row>
    <row r="559" spans="1:1" ht="15.75" customHeight="1" x14ac:dyDescent="0.3">
      <c r="A559" s="21"/>
    </row>
    <row r="560" spans="1:1" ht="15.75" customHeight="1" x14ac:dyDescent="0.3">
      <c r="A560" s="21"/>
    </row>
    <row r="561" spans="1:1" ht="15.75" customHeight="1" x14ac:dyDescent="0.3">
      <c r="A561" s="21"/>
    </row>
    <row r="562" spans="1:1" ht="15.75" customHeight="1" x14ac:dyDescent="0.3">
      <c r="A562" s="21"/>
    </row>
    <row r="563" spans="1:1" ht="15.75" customHeight="1" x14ac:dyDescent="0.3">
      <c r="A563" s="21"/>
    </row>
    <row r="564" spans="1:1" ht="15.75" customHeight="1" x14ac:dyDescent="0.3">
      <c r="A564" s="21"/>
    </row>
    <row r="565" spans="1:1" ht="15.75" customHeight="1" x14ac:dyDescent="0.3">
      <c r="A565" s="21"/>
    </row>
    <row r="566" spans="1:1" ht="15.75" customHeight="1" x14ac:dyDescent="0.3">
      <c r="A566" s="21"/>
    </row>
    <row r="567" spans="1:1" ht="15.75" customHeight="1" x14ac:dyDescent="0.3">
      <c r="A567" s="21"/>
    </row>
    <row r="568" spans="1:1" ht="15.75" customHeight="1" x14ac:dyDescent="0.3">
      <c r="A568" s="21"/>
    </row>
    <row r="569" spans="1:1" ht="15.75" customHeight="1" x14ac:dyDescent="0.3">
      <c r="A569" s="21"/>
    </row>
    <row r="570" spans="1:1" ht="15.75" customHeight="1" x14ac:dyDescent="0.3">
      <c r="A570" s="21"/>
    </row>
    <row r="571" spans="1:1" ht="15.75" customHeight="1" x14ac:dyDescent="0.3">
      <c r="A571" s="21"/>
    </row>
    <row r="572" spans="1:1" ht="15.75" customHeight="1" x14ac:dyDescent="0.3">
      <c r="A572" s="21"/>
    </row>
    <row r="573" spans="1:1" ht="15.75" customHeight="1" x14ac:dyDescent="0.3">
      <c r="A573" s="21"/>
    </row>
    <row r="574" spans="1:1" ht="15.75" customHeight="1" x14ac:dyDescent="0.3">
      <c r="A574" s="21"/>
    </row>
    <row r="575" spans="1:1" ht="15.75" customHeight="1" x14ac:dyDescent="0.3">
      <c r="A575" s="21"/>
    </row>
    <row r="576" spans="1:1" ht="15.75" customHeight="1" x14ac:dyDescent="0.3">
      <c r="A576" s="21"/>
    </row>
    <row r="577" spans="1:1" ht="15.75" customHeight="1" x14ac:dyDescent="0.3">
      <c r="A577" s="21"/>
    </row>
    <row r="578" spans="1:1" ht="15.75" customHeight="1" x14ac:dyDescent="0.3">
      <c r="A578" s="21"/>
    </row>
    <row r="579" spans="1:1" ht="15.75" customHeight="1" x14ac:dyDescent="0.3">
      <c r="A579" s="21"/>
    </row>
    <row r="580" spans="1:1" ht="15.75" customHeight="1" x14ac:dyDescent="0.3">
      <c r="A580" s="21"/>
    </row>
    <row r="581" spans="1:1" ht="15.75" customHeight="1" x14ac:dyDescent="0.3">
      <c r="A581" s="21"/>
    </row>
    <row r="582" spans="1:1" ht="15.75" customHeight="1" x14ac:dyDescent="0.3">
      <c r="A582" s="21"/>
    </row>
    <row r="583" spans="1:1" ht="15.75" customHeight="1" x14ac:dyDescent="0.3">
      <c r="A583" s="21"/>
    </row>
    <row r="584" spans="1:1" ht="15.75" customHeight="1" x14ac:dyDescent="0.3">
      <c r="A584" s="21"/>
    </row>
    <row r="585" spans="1:1" ht="15.75" customHeight="1" x14ac:dyDescent="0.3">
      <c r="A585" s="21"/>
    </row>
    <row r="586" spans="1:1" ht="15.75" customHeight="1" x14ac:dyDescent="0.3">
      <c r="A586" s="21"/>
    </row>
    <row r="587" spans="1:1" ht="15.75" customHeight="1" x14ac:dyDescent="0.3">
      <c r="A587" s="21"/>
    </row>
    <row r="588" spans="1:1" ht="15.75" customHeight="1" x14ac:dyDescent="0.3">
      <c r="A588" s="21"/>
    </row>
    <row r="589" spans="1:1" ht="15.75" customHeight="1" x14ac:dyDescent="0.3">
      <c r="A589" s="21"/>
    </row>
    <row r="590" spans="1:1" ht="15.75" customHeight="1" x14ac:dyDescent="0.3">
      <c r="A590" s="21"/>
    </row>
    <row r="591" spans="1:1" ht="15.75" customHeight="1" x14ac:dyDescent="0.3">
      <c r="A591" s="21"/>
    </row>
    <row r="592" spans="1:1" ht="15.75" customHeight="1" x14ac:dyDescent="0.3">
      <c r="A592" s="21"/>
    </row>
    <row r="593" spans="1:1" ht="15.75" customHeight="1" x14ac:dyDescent="0.3">
      <c r="A593" s="21"/>
    </row>
    <row r="594" spans="1:1" ht="15.75" customHeight="1" x14ac:dyDescent="0.3">
      <c r="A594" s="21"/>
    </row>
    <row r="595" spans="1:1" ht="15.75" customHeight="1" x14ac:dyDescent="0.3">
      <c r="A595" s="21"/>
    </row>
    <row r="596" spans="1:1" ht="15.75" customHeight="1" x14ac:dyDescent="0.3">
      <c r="A596" s="21"/>
    </row>
    <row r="597" spans="1:1" ht="15.75" customHeight="1" x14ac:dyDescent="0.3">
      <c r="A597" s="21"/>
    </row>
    <row r="598" spans="1:1" ht="15.75" customHeight="1" x14ac:dyDescent="0.3">
      <c r="A598" s="21"/>
    </row>
    <row r="599" spans="1:1" ht="15.75" customHeight="1" x14ac:dyDescent="0.3">
      <c r="A599" s="21"/>
    </row>
    <row r="600" spans="1:1" ht="15.75" customHeight="1" x14ac:dyDescent="0.3">
      <c r="A600" s="21"/>
    </row>
    <row r="601" spans="1:1" ht="15.75" customHeight="1" x14ac:dyDescent="0.3">
      <c r="A601" s="21"/>
    </row>
    <row r="602" spans="1:1" ht="15.75" customHeight="1" x14ac:dyDescent="0.3">
      <c r="A602" s="21"/>
    </row>
    <row r="603" spans="1:1" ht="15.75" customHeight="1" x14ac:dyDescent="0.3">
      <c r="A603" s="21"/>
    </row>
    <row r="604" spans="1:1" ht="15.75" customHeight="1" x14ac:dyDescent="0.3">
      <c r="A604" s="21"/>
    </row>
    <row r="605" spans="1:1" ht="15.75" customHeight="1" x14ac:dyDescent="0.3">
      <c r="A605" s="21"/>
    </row>
    <row r="606" spans="1:1" ht="15.75" customHeight="1" x14ac:dyDescent="0.3">
      <c r="A606" s="21"/>
    </row>
    <row r="607" spans="1:1" ht="15.75" customHeight="1" x14ac:dyDescent="0.3">
      <c r="A607" s="21"/>
    </row>
    <row r="608" spans="1:1" ht="15.75" customHeight="1" x14ac:dyDescent="0.3">
      <c r="A608" s="21"/>
    </row>
    <row r="609" spans="1:1" ht="15.75" customHeight="1" x14ac:dyDescent="0.3">
      <c r="A609" s="21"/>
    </row>
    <row r="610" spans="1:1" ht="15.75" customHeight="1" x14ac:dyDescent="0.3">
      <c r="A610" s="21"/>
    </row>
    <row r="611" spans="1:1" ht="15.75" customHeight="1" x14ac:dyDescent="0.3">
      <c r="A611" s="21"/>
    </row>
    <row r="612" spans="1:1" ht="15.75" customHeight="1" x14ac:dyDescent="0.3">
      <c r="A612" s="21"/>
    </row>
    <row r="613" spans="1:1" ht="15.75" customHeight="1" x14ac:dyDescent="0.3">
      <c r="A613" s="21"/>
    </row>
    <row r="614" spans="1:1" ht="15.75" customHeight="1" x14ac:dyDescent="0.3">
      <c r="A614" s="21"/>
    </row>
    <row r="615" spans="1:1" ht="15.75" customHeight="1" x14ac:dyDescent="0.3">
      <c r="A615" s="21"/>
    </row>
    <row r="616" spans="1:1" ht="15.75" customHeight="1" x14ac:dyDescent="0.3">
      <c r="A616" s="21"/>
    </row>
    <row r="617" spans="1:1" ht="15.75" customHeight="1" x14ac:dyDescent="0.3">
      <c r="A617" s="21"/>
    </row>
    <row r="618" spans="1:1" ht="15.75" customHeight="1" x14ac:dyDescent="0.3">
      <c r="A618" s="21"/>
    </row>
    <row r="619" spans="1:1" ht="15.75" customHeight="1" x14ac:dyDescent="0.3">
      <c r="A619" s="21"/>
    </row>
    <row r="620" spans="1:1" ht="15.75" customHeight="1" x14ac:dyDescent="0.3">
      <c r="A620" s="21"/>
    </row>
    <row r="621" spans="1:1" ht="15.75" customHeight="1" x14ac:dyDescent="0.3">
      <c r="A621" s="21"/>
    </row>
    <row r="622" spans="1:1" ht="15.75" customHeight="1" x14ac:dyDescent="0.3">
      <c r="A622" s="21"/>
    </row>
    <row r="623" spans="1:1" ht="15.75" customHeight="1" x14ac:dyDescent="0.3">
      <c r="A623" s="21"/>
    </row>
    <row r="624" spans="1:1" ht="15.75" customHeight="1" x14ac:dyDescent="0.3">
      <c r="A624" s="21"/>
    </row>
    <row r="625" spans="1:1" ht="15.75" customHeight="1" x14ac:dyDescent="0.3">
      <c r="A625" s="21"/>
    </row>
    <row r="626" spans="1:1" ht="15.75" customHeight="1" x14ac:dyDescent="0.3">
      <c r="A626" s="21"/>
    </row>
    <row r="627" spans="1:1" ht="15.75" customHeight="1" x14ac:dyDescent="0.3">
      <c r="A627" s="21"/>
    </row>
    <row r="628" spans="1:1" ht="15.75" customHeight="1" x14ac:dyDescent="0.3">
      <c r="A628" s="21"/>
    </row>
    <row r="629" spans="1:1" ht="15.75" customHeight="1" x14ac:dyDescent="0.3">
      <c r="A629" s="21"/>
    </row>
    <row r="630" spans="1:1" ht="15.75" customHeight="1" x14ac:dyDescent="0.3">
      <c r="A630" s="21"/>
    </row>
    <row r="631" spans="1:1" ht="15.75" customHeight="1" x14ac:dyDescent="0.3">
      <c r="A631" s="21"/>
    </row>
    <row r="632" spans="1:1" ht="15.75" customHeight="1" x14ac:dyDescent="0.3">
      <c r="A632" s="21"/>
    </row>
    <row r="633" spans="1:1" ht="15.75" customHeight="1" x14ac:dyDescent="0.3">
      <c r="A633" s="21"/>
    </row>
    <row r="634" spans="1:1" ht="15.75" customHeight="1" x14ac:dyDescent="0.3">
      <c r="A634" s="21"/>
    </row>
    <row r="635" spans="1:1" ht="15.75" customHeight="1" x14ac:dyDescent="0.3">
      <c r="A635" s="21"/>
    </row>
    <row r="636" spans="1:1" ht="15.75" customHeight="1" x14ac:dyDescent="0.3">
      <c r="A636" s="21"/>
    </row>
    <row r="637" spans="1:1" ht="15.75" customHeight="1" x14ac:dyDescent="0.3">
      <c r="A637" s="21"/>
    </row>
    <row r="638" spans="1:1" ht="15.75" customHeight="1" x14ac:dyDescent="0.3">
      <c r="A638" s="21"/>
    </row>
    <row r="639" spans="1:1" ht="15.75" customHeight="1" x14ac:dyDescent="0.3">
      <c r="A639" s="21"/>
    </row>
    <row r="640" spans="1:1" ht="15.75" customHeight="1" x14ac:dyDescent="0.3">
      <c r="A640" s="21"/>
    </row>
    <row r="641" spans="1:1" ht="15.75" customHeight="1" x14ac:dyDescent="0.3">
      <c r="A641" s="21"/>
    </row>
    <row r="642" spans="1:1" ht="15.75" customHeight="1" x14ac:dyDescent="0.3">
      <c r="A642" s="21"/>
    </row>
    <row r="643" spans="1:1" ht="15.75" customHeight="1" x14ac:dyDescent="0.3">
      <c r="A643" s="21"/>
    </row>
    <row r="644" spans="1:1" ht="15.75" customHeight="1" x14ac:dyDescent="0.3">
      <c r="A644" s="21"/>
    </row>
    <row r="645" spans="1:1" ht="15.75" customHeight="1" x14ac:dyDescent="0.3">
      <c r="A645" s="21"/>
    </row>
    <row r="646" spans="1:1" ht="15.75" customHeight="1" x14ac:dyDescent="0.3">
      <c r="A646" s="21"/>
    </row>
    <row r="647" spans="1:1" ht="15.75" customHeight="1" x14ac:dyDescent="0.3">
      <c r="A647" s="21"/>
    </row>
    <row r="648" spans="1:1" ht="15.75" customHeight="1" x14ac:dyDescent="0.3">
      <c r="A648" s="21"/>
    </row>
    <row r="649" spans="1:1" ht="15.75" customHeight="1" x14ac:dyDescent="0.3">
      <c r="A649" s="21"/>
    </row>
    <row r="650" spans="1:1" ht="15.75" customHeight="1" x14ac:dyDescent="0.3">
      <c r="A650" s="21"/>
    </row>
    <row r="651" spans="1:1" ht="15.75" customHeight="1" x14ac:dyDescent="0.3">
      <c r="A651" s="21"/>
    </row>
    <row r="652" spans="1:1" ht="15.75" customHeight="1" x14ac:dyDescent="0.3">
      <c r="A652" s="21"/>
    </row>
    <row r="653" spans="1:1" ht="15.75" customHeight="1" x14ac:dyDescent="0.3">
      <c r="A653" s="21"/>
    </row>
    <row r="654" spans="1:1" ht="15.75" customHeight="1" x14ac:dyDescent="0.3">
      <c r="A654" s="21"/>
    </row>
    <row r="655" spans="1:1" ht="15.75" customHeight="1" x14ac:dyDescent="0.3">
      <c r="A655" s="21"/>
    </row>
    <row r="656" spans="1:1" ht="15.75" customHeight="1" x14ac:dyDescent="0.3">
      <c r="A656" s="21"/>
    </row>
    <row r="657" spans="1:1" ht="15.75" customHeight="1" x14ac:dyDescent="0.3">
      <c r="A657" s="21"/>
    </row>
    <row r="658" spans="1:1" ht="15.75" customHeight="1" x14ac:dyDescent="0.3">
      <c r="A658" s="21"/>
    </row>
    <row r="659" spans="1:1" ht="15.75" customHeight="1" x14ac:dyDescent="0.3">
      <c r="A659" s="21"/>
    </row>
    <row r="660" spans="1:1" ht="15.75" customHeight="1" x14ac:dyDescent="0.3">
      <c r="A660" s="21"/>
    </row>
    <row r="661" spans="1:1" ht="15.75" customHeight="1" x14ac:dyDescent="0.3">
      <c r="A661" s="21"/>
    </row>
    <row r="662" spans="1:1" ht="15.75" customHeight="1" x14ac:dyDescent="0.3">
      <c r="A662" s="21"/>
    </row>
    <row r="663" spans="1:1" ht="15.75" customHeight="1" x14ac:dyDescent="0.3">
      <c r="A663" s="21"/>
    </row>
    <row r="664" spans="1:1" ht="15.75" customHeight="1" x14ac:dyDescent="0.3">
      <c r="A664" s="21"/>
    </row>
    <row r="665" spans="1:1" ht="15.75" customHeight="1" x14ac:dyDescent="0.3">
      <c r="A665" s="21"/>
    </row>
    <row r="666" spans="1:1" ht="15.75" customHeight="1" x14ac:dyDescent="0.3">
      <c r="A666" s="21"/>
    </row>
    <row r="667" spans="1:1" ht="15.75" customHeight="1" x14ac:dyDescent="0.3">
      <c r="A667" s="21"/>
    </row>
    <row r="668" spans="1:1" ht="15.75" customHeight="1" x14ac:dyDescent="0.3">
      <c r="A668" s="21"/>
    </row>
    <row r="669" spans="1:1" ht="15.75" customHeight="1" x14ac:dyDescent="0.3">
      <c r="A669" s="21"/>
    </row>
    <row r="670" spans="1:1" ht="15.75" customHeight="1" x14ac:dyDescent="0.3">
      <c r="A670" s="21"/>
    </row>
    <row r="671" spans="1:1" ht="15.75" customHeight="1" x14ac:dyDescent="0.3">
      <c r="A671" s="21"/>
    </row>
    <row r="672" spans="1:1" ht="15.75" customHeight="1" x14ac:dyDescent="0.3">
      <c r="A672" s="21"/>
    </row>
    <row r="673" spans="1:1" ht="15.75" customHeight="1" x14ac:dyDescent="0.3">
      <c r="A673" s="21"/>
    </row>
    <row r="674" spans="1:1" ht="15.75" customHeight="1" x14ac:dyDescent="0.3">
      <c r="A674" s="21"/>
    </row>
    <row r="675" spans="1:1" ht="15.75" customHeight="1" x14ac:dyDescent="0.3">
      <c r="A675" s="21"/>
    </row>
    <row r="676" spans="1:1" ht="15.75" customHeight="1" x14ac:dyDescent="0.3">
      <c r="A676" s="21"/>
    </row>
    <row r="677" spans="1:1" ht="15.75" customHeight="1" x14ac:dyDescent="0.3">
      <c r="A677" s="21"/>
    </row>
    <row r="678" spans="1:1" ht="15.75" customHeight="1" x14ac:dyDescent="0.3">
      <c r="A678" s="21"/>
    </row>
    <row r="679" spans="1:1" ht="15.75" customHeight="1" x14ac:dyDescent="0.3">
      <c r="A679" s="21"/>
    </row>
    <row r="680" spans="1:1" ht="15.75" customHeight="1" x14ac:dyDescent="0.3">
      <c r="A680" s="21"/>
    </row>
    <row r="681" spans="1:1" ht="15.75" customHeight="1" x14ac:dyDescent="0.3">
      <c r="A681" s="21"/>
    </row>
    <row r="682" spans="1:1" ht="15.75" customHeight="1" x14ac:dyDescent="0.3">
      <c r="A682" s="21"/>
    </row>
    <row r="683" spans="1:1" ht="15.75" customHeight="1" x14ac:dyDescent="0.3">
      <c r="A683" s="21"/>
    </row>
    <row r="684" spans="1:1" ht="15.75" customHeight="1" x14ac:dyDescent="0.3">
      <c r="A684" s="21"/>
    </row>
    <row r="685" spans="1:1" ht="15.75" customHeight="1" x14ac:dyDescent="0.3">
      <c r="A685" s="21"/>
    </row>
    <row r="686" spans="1:1" ht="15.75" customHeight="1" x14ac:dyDescent="0.3">
      <c r="A686" s="21"/>
    </row>
    <row r="687" spans="1:1" ht="15.75" customHeight="1" x14ac:dyDescent="0.3">
      <c r="A687" s="21"/>
    </row>
    <row r="688" spans="1:1" ht="15.75" customHeight="1" x14ac:dyDescent="0.3">
      <c r="A688" s="21"/>
    </row>
    <row r="689" spans="1:1" ht="15.75" customHeight="1" x14ac:dyDescent="0.3">
      <c r="A689" s="21"/>
    </row>
    <row r="690" spans="1:1" ht="15.75" customHeight="1" x14ac:dyDescent="0.3">
      <c r="A690" s="21"/>
    </row>
    <row r="691" spans="1:1" ht="15.75" customHeight="1" x14ac:dyDescent="0.3">
      <c r="A691" s="21"/>
    </row>
    <row r="692" spans="1:1" ht="15.75" customHeight="1" x14ac:dyDescent="0.3">
      <c r="A692" s="21"/>
    </row>
    <row r="693" spans="1:1" ht="15.75" customHeight="1" x14ac:dyDescent="0.3">
      <c r="A693" s="21"/>
    </row>
    <row r="694" spans="1:1" ht="15.75" customHeight="1" x14ac:dyDescent="0.3">
      <c r="A694" s="21"/>
    </row>
    <row r="695" spans="1:1" ht="15.75" customHeight="1" x14ac:dyDescent="0.3">
      <c r="A695" s="21"/>
    </row>
    <row r="696" spans="1:1" ht="15.75" customHeight="1" x14ac:dyDescent="0.3">
      <c r="A696" s="21"/>
    </row>
    <row r="697" spans="1:1" ht="15.75" customHeight="1" x14ac:dyDescent="0.3">
      <c r="A697" s="21"/>
    </row>
    <row r="698" spans="1:1" ht="15.75" customHeight="1" x14ac:dyDescent="0.3">
      <c r="A698" s="21"/>
    </row>
    <row r="699" spans="1:1" ht="15.75" customHeight="1" x14ac:dyDescent="0.3">
      <c r="A699" s="21"/>
    </row>
    <row r="700" spans="1:1" ht="15.75" customHeight="1" x14ac:dyDescent="0.3">
      <c r="A700" s="21"/>
    </row>
    <row r="701" spans="1:1" ht="15.75" customHeight="1" x14ac:dyDescent="0.3">
      <c r="A701" s="21"/>
    </row>
    <row r="702" spans="1:1" ht="15.75" customHeight="1" x14ac:dyDescent="0.3">
      <c r="A702" s="21"/>
    </row>
    <row r="703" spans="1:1" ht="15.75" customHeight="1" x14ac:dyDescent="0.3">
      <c r="A703" s="21"/>
    </row>
    <row r="704" spans="1:1" ht="15.75" customHeight="1" x14ac:dyDescent="0.3">
      <c r="A704" s="21"/>
    </row>
    <row r="705" spans="1:1" ht="15.75" customHeight="1" x14ac:dyDescent="0.3">
      <c r="A705" s="21"/>
    </row>
    <row r="706" spans="1:1" ht="15.75" customHeight="1" x14ac:dyDescent="0.3">
      <c r="A706" s="21"/>
    </row>
    <row r="707" spans="1:1" ht="15.75" customHeight="1" x14ac:dyDescent="0.3">
      <c r="A707" s="21"/>
    </row>
    <row r="708" spans="1:1" ht="15.75" customHeight="1" x14ac:dyDescent="0.3">
      <c r="A708" s="21"/>
    </row>
    <row r="709" spans="1:1" ht="15.75" customHeight="1" x14ac:dyDescent="0.3">
      <c r="A709" s="21"/>
    </row>
    <row r="710" spans="1:1" ht="15.75" customHeight="1" x14ac:dyDescent="0.3">
      <c r="A710" s="21"/>
    </row>
    <row r="711" spans="1:1" ht="15.75" customHeight="1" x14ac:dyDescent="0.3">
      <c r="A711" s="21"/>
    </row>
    <row r="712" spans="1:1" ht="15.75" customHeight="1" x14ac:dyDescent="0.3">
      <c r="A712" s="21"/>
    </row>
    <row r="713" spans="1:1" ht="15.75" customHeight="1" x14ac:dyDescent="0.3">
      <c r="A713" s="21"/>
    </row>
    <row r="714" spans="1:1" ht="15.75" customHeight="1" x14ac:dyDescent="0.3">
      <c r="A714" s="21"/>
    </row>
    <row r="715" spans="1:1" ht="15.75" customHeight="1" x14ac:dyDescent="0.3">
      <c r="A715" s="21"/>
    </row>
    <row r="716" spans="1:1" ht="15.75" customHeight="1" x14ac:dyDescent="0.3">
      <c r="A716" s="21"/>
    </row>
    <row r="717" spans="1:1" ht="15.75" customHeight="1" x14ac:dyDescent="0.3">
      <c r="A717" s="21"/>
    </row>
    <row r="718" spans="1:1" ht="15.75" customHeight="1" x14ac:dyDescent="0.3">
      <c r="A718" s="21"/>
    </row>
    <row r="719" spans="1:1" ht="15.75" customHeight="1" x14ac:dyDescent="0.3">
      <c r="A719" s="21"/>
    </row>
    <row r="720" spans="1:1" ht="15.75" customHeight="1" x14ac:dyDescent="0.3">
      <c r="A720" s="21"/>
    </row>
    <row r="721" spans="1:1" ht="15.75" customHeight="1" x14ac:dyDescent="0.3">
      <c r="A721" s="21"/>
    </row>
    <row r="722" spans="1:1" ht="15.75" customHeight="1" x14ac:dyDescent="0.3">
      <c r="A722" s="21"/>
    </row>
    <row r="723" spans="1:1" ht="15.75" customHeight="1" x14ac:dyDescent="0.3">
      <c r="A723" s="21"/>
    </row>
    <row r="724" spans="1:1" ht="15.75" customHeight="1" x14ac:dyDescent="0.3">
      <c r="A724" s="21"/>
    </row>
    <row r="725" spans="1:1" ht="15.75" customHeight="1" x14ac:dyDescent="0.3">
      <c r="A725" s="21"/>
    </row>
    <row r="726" spans="1:1" ht="15.75" customHeight="1" x14ac:dyDescent="0.3">
      <c r="A726" s="21"/>
    </row>
    <row r="727" spans="1:1" ht="15.75" customHeight="1" x14ac:dyDescent="0.3">
      <c r="A727" s="21"/>
    </row>
    <row r="728" spans="1:1" ht="15.75" customHeight="1" x14ac:dyDescent="0.3">
      <c r="A728" s="21"/>
    </row>
    <row r="729" spans="1:1" ht="15.75" customHeight="1" x14ac:dyDescent="0.3">
      <c r="A729" s="21"/>
    </row>
    <row r="730" spans="1:1" ht="15.75" customHeight="1" x14ac:dyDescent="0.3">
      <c r="A730" s="21"/>
    </row>
    <row r="731" spans="1:1" ht="15.75" customHeight="1" x14ac:dyDescent="0.3">
      <c r="A731" s="21"/>
    </row>
    <row r="732" spans="1:1" ht="15.75" customHeight="1" x14ac:dyDescent="0.3">
      <c r="A732" s="21"/>
    </row>
    <row r="733" spans="1:1" ht="15.75" customHeight="1" x14ac:dyDescent="0.3">
      <c r="A733" s="21"/>
    </row>
    <row r="734" spans="1:1" ht="15.75" customHeight="1" x14ac:dyDescent="0.3">
      <c r="A734" s="21"/>
    </row>
    <row r="735" spans="1:1" ht="15.75" customHeight="1" x14ac:dyDescent="0.3">
      <c r="A735" s="21"/>
    </row>
    <row r="736" spans="1:1" ht="15.75" customHeight="1" x14ac:dyDescent="0.3">
      <c r="A736" s="21"/>
    </row>
    <row r="737" spans="1:1" ht="15.75" customHeight="1" x14ac:dyDescent="0.3">
      <c r="A737" s="21"/>
    </row>
    <row r="738" spans="1:1" ht="15.75" customHeight="1" x14ac:dyDescent="0.3">
      <c r="A738" s="21"/>
    </row>
    <row r="739" spans="1:1" ht="15.75" customHeight="1" x14ac:dyDescent="0.3">
      <c r="A739" s="21"/>
    </row>
    <row r="740" spans="1:1" ht="15.75" customHeight="1" x14ac:dyDescent="0.3">
      <c r="A740" s="21"/>
    </row>
    <row r="741" spans="1:1" ht="15.75" customHeight="1" x14ac:dyDescent="0.3">
      <c r="A741" s="21"/>
    </row>
    <row r="742" spans="1:1" ht="15.75" customHeight="1" x14ac:dyDescent="0.3">
      <c r="A742" s="21"/>
    </row>
    <row r="743" spans="1:1" ht="15.75" customHeight="1" x14ac:dyDescent="0.3">
      <c r="A743" s="21"/>
    </row>
    <row r="744" spans="1:1" ht="15.75" customHeight="1" x14ac:dyDescent="0.3">
      <c r="A744" s="21"/>
    </row>
    <row r="745" spans="1:1" ht="15.75" customHeight="1" x14ac:dyDescent="0.3">
      <c r="A745" s="21"/>
    </row>
    <row r="746" spans="1:1" ht="15.75" customHeight="1" x14ac:dyDescent="0.3">
      <c r="A746" s="21"/>
    </row>
    <row r="747" spans="1:1" ht="15.75" customHeight="1" x14ac:dyDescent="0.3">
      <c r="A747" s="21"/>
    </row>
    <row r="748" spans="1:1" ht="15.75" customHeight="1" x14ac:dyDescent="0.3">
      <c r="A748" s="21"/>
    </row>
    <row r="749" spans="1:1" ht="15.75" customHeight="1" x14ac:dyDescent="0.3">
      <c r="A749" s="21"/>
    </row>
    <row r="750" spans="1:1" ht="15.75" customHeight="1" x14ac:dyDescent="0.3">
      <c r="A750" s="21"/>
    </row>
    <row r="751" spans="1:1" ht="15.75" customHeight="1" x14ac:dyDescent="0.3">
      <c r="A751" s="21"/>
    </row>
    <row r="752" spans="1:1" ht="15.75" customHeight="1" x14ac:dyDescent="0.3">
      <c r="A752" s="21"/>
    </row>
    <row r="753" spans="1:1" ht="15.75" customHeight="1" x14ac:dyDescent="0.3">
      <c r="A753" s="21"/>
    </row>
    <row r="754" spans="1:1" ht="15.75" customHeight="1" x14ac:dyDescent="0.3">
      <c r="A754" s="21"/>
    </row>
    <row r="755" spans="1:1" ht="15.75" customHeight="1" x14ac:dyDescent="0.3">
      <c r="A755" s="21"/>
    </row>
    <row r="756" spans="1:1" ht="15.75" customHeight="1" x14ac:dyDescent="0.3">
      <c r="A756" s="21"/>
    </row>
    <row r="757" spans="1:1" ht="15.75" customHeight="1" x14ac:dyDescent="0.3">
      <c r="A757" s="21"/>
    </row>
    <row r="758" spans="1:1" ht="15.75" customHeight="1" x14ac:dyDescent="0.3">
      <c r="A758" s="21"/>
    </row>
    <row r="759" spans="1:1" ht="15.75" customHeight="1" x14ac:dyDescent="0.3">
      <c r="A759" s="21"/>
    </row>
    <row r="760" spans="1:1" ht="15.75" customHeight="1" x14ac:dyDescent="0.3">
      <c r="A760" s="21"/>
    </row>
    <row r="761" spans="1:1" ht="15.75" customHeight="1" x14ac:dyDescent="0.3">
      <c r="A761" s="21"/>
    </row>
    <row r="762" spans="1:1" ht="15.75" customHeight="1" x14ac:dyDescent="0.3">
      <c r="A762" s="21"/>
    </row>
    <row r="763" spans="1:1" ht="15.75" customHeight="1" x14ac:dyDescent="0.3">
      <c r="A763" s="21"/>
    </row>
    <row r="764" spans="1:1" ht="15.75" customHeight="1" x14ac:dyDescent="0.3">
      <c r="A764" s="21"/>
    </row>
    <row r="765" spans="1:1" ht="15.75" customHeight="1" x14ac:dyDescent="0.3">
      <c r="A765" s="21"/>
    </row>
    <row r="766" spans="1:1" ht="15.75" customHeight="1" x14ac:dyDescent="0.3">
      <c r="A766" s="21"/>
    </row>
    <row r="767" spans="1:1" ht="15.75" customHeight="1" x14ac:dyDescent="0.3">
      <c r="A767" s="21"/>
    </row>
    <row r="768" spans="1:1" ht="15.75" customHeight="1" x14ac:dyDescent="0.3">
      <c r="A768" s="21"/>
    </row>
    <row r="769" spans="1:1" ht="15.75" customHeight="1" x14ac:dyDescent="0.3">
      <c r="A769" s="21"/>
    </row>
    <row r="770" spans="1:1" ht="15.75" customHeight="1" x14ac:dyDescent="0.3">
      <c r="A770" s="21"/>
    </row>
    <row r="771" spans="1:1" ht="15.75" customHeight="1" x14ac:dyDescent="0.3">
      <c r="A771" s="21"/>
    </row>
    <row r="772" spans="1:1" ht="15.75" customHeight="1" x14ac:dyDescent="0.3">
      <c r="A772" s="21"/>
    </row>
    <row r="773" spans="1:1" ht="15.75" customHeight="1" x14ac:dyDescent="0.3">
      <c r="A773" s="21"/>
    </row>
    <row r="774" spans="1:1" ht="15.75" customHeight="1" x14ac:dyDescent="0.3">
      <c r="A774" s="21"/>
    </row>
    <row r="775" spans="1:1" ht="15.75" customHeight="1" x14ac:dyDescent="0.3">
      <c r="A775" s="21"/>
    </row>
    <row r="776" spans="1:1" ht="15.75" customHeight="1" x14ac:dyDescent="0.3">
      <c r="A776" s="21"/>
    </row>
    <row r="777" spans="1:1" ht="15.75" customHeight="1" x14ac:dyDescent="0.3">
      <c r="A777" s="21"/>
    </row>
    <row r="778" spans="1:1" ht="15.75" customHeight="1" x14ac:dyDescent="0.3">
      <c r="A778" s="21"/>
    </row>
    <row r="779" spans="1:1" ht="15.75" customHeight="1" x14ac:dyDescent="0.3">
      <c r="A779" s="21"/>
    </row>
    <row r="780" spans="1:1" ht="15.75" customHeight="1" x14ac:dyDescent="0.3">
      <c r="A780" s="21"/>
    </row>
    <row r="781" spans="1:1" ht="15.75" customHeight="1" x14ac:dyDescent="0.3">
      <c r="A781" s="21"/>
    </row>
    <row r="782" spans="1:1" ht="15.75" customHeight="1" x14ac:dyDescent="0.3">
      <c r="A782" s="21"/>
    </row>
    <row r="783" spans="1:1" ht="15.75" customHeight="1" x14ac:dyDescent="0.3">
      <c r="A783" s="21"/>
    </row>
    <row r="784" spans="1:1" ht="15.75" customHeight="1" x14ac:dyDescent="0.3">
      <c r="A784" s="21"/>
    </row>
    <row r="785" spans="1:1" ht="15.75" customHeight="1" x14ac:dyDescent="0.3">
      <c r="A785" s="21"/>
    </row>
    <row r="786" spans="1:1" ht="15.75" customHeight="1" x14ac:dyDescent="0.3">
      <c r="A786" s="21"/>
    </row>
    <row r="787" spans="1:1" ht="15.75" customHeight="1" x14ac:dyDescent="0.3">
      <c r="A787" s="21"/>
    </row>
    <row r="788" spans="1:1" ht="15.75" customHeight="1" x14ac:dyDescent="0.3">
      <c r="A788" s="21"/>
    </row>
    <row r="789" spans="1:1" ht="15.75" customHeight="1" x14ac:dyDescent="0.3">
      <c r="A789" s="21"/>
    </row>
    <row r="790" spans="1:1" ht="15.75" customHeight="1" x14ac:dyDescent="0.3">
      <c r="A790" s="21"/>
    </row>
    <row r="791" spans="1:1" ht="15.75" customHeight="1" x14ac:dyDescent="0.3">
      <c r="A791" s="21"/>
    </row>
    <row r="792" spans="1:1" ht="15.75" customHeight="1" x14ac:dyDescent="0.3">
      <c r="A792" s="21"/>
    </row>
    <row r="793" spans="1:1" ht="15.75" customHeight="1" x14ac:dyDescent="0.3">
      <c r="A793" s="21"/>
    </row>
    <row r="794" spans="1:1" ht="15.75" customHeight="1" x14ac:dyDescent="0.3">
      <c r="A794" s="21"/>
    </row>
    <row r="795" spans="1:1" ht="15.75" customHeight="1" x14ac:dyDescent="0.3">
      <c r="A795" s="21"/>
    </row>
    <row r="796" spans="1:1" ht="15.75" customHeight="1" x14ac:dyDescent="0.3">
      <c r="A796" s="21"/>
    </row>
    <row r="797" spans="1:1" ht="15.75" customHeight="1" x14ac:dyDescent="0.3">
      <c r="A797" s="21"/>
    </row>
    <row r="798" spans="1:1" ht="15.75" customHeight="1" x14ac:dyDescent="0.3">
      <c r="A798" s="21"/>
    </row>
    <row r="799" spans="1:1" ht="15.75" customHeight="1" x14ac:dyDescent="0.3">
      <c r="A799" s="21"/>
    </row>
    <row r="800" spans="1:1" ht="15.75" customHeight="1" x14ac:dyDescent="0.3">
      <c r="A800" s="21"/>
    </row>
    <row r="801" spans="1:1" ht="15.75" customHeight="1" x14ac:dyDescent="0.3">
      <c r="A801" s="21"/>
    </row>
    <row r="802" spans="1:1" ht="15.75" customHeight="1" x14ac:dyDescent="0.3">
      <c r="A802" s="21"/>
    </row>
    <row r="803" spans="1:1" ht="15.75" customHeight="1" x14ac:dyDescent="0.3">
      <c r="A803" s="21"/>
    </row>
    <row r="804" spans="1:1" ht="15.75" customHeight="1" x14ac:dyDescent="0.3">
      <c r="A804" s="21"/>
    </row>
    <row r="805" spans="1:1" ht="15.75" customHeight="1" x14ac:dyDescent="0.3">
      <c r="A805" s="21"/>
    </row>
    <row r="806" spans="1:1" ht="15.75" customHeight="1" x14ac:dyDescent="0.3">
      <c r="A806" s="21"/>
    </row>
    <row r="807" spans="1:1" ht="15.75" customHeight="1" x14ac:dyDescent="0.3">
      <c r="A807" s="21"/>
    </row>
    <row r="808" spans="1:1" ht="15.75" customHeight="1" x14ac:dyDescent="0.3">
      <c r="A808" s="21"/>
    </row>
    <row r="809" spans="1:1" ht="15.75" customHeight="1" x14ac:dyDescent="0.3">
      <c r="A809" s="21"/>
    </row>
    <row r="810" spans="1:1" ht="15.75" customHeight="1" x14ac:dyDescent="0.3">
      <c r="A810" s="21"/>
    </row>
    <row r="811" spans="1:1" ht="15.75" customHeight="1" x14ac:dyDescent="0.3">
      <c r="A811" s="21"/>
    </row>
    <row r="812" spans="1:1" ht="15.75" customHeight="1" x14ac:dyDescent="0.3">
      <c r="A812" s="21"/>
    </row>
    <row r="813" spans="1:1" ht="15.75" customHeight="1" x14ac:dyDescent="0.3">
      <c r="A813" s="21"/>
    </row>
    <row r="814" spans="1:1" ht="15.75" customHeight="1" x14ac:dyDescent="0.3">
      <c r="A814" s="21"/>
    </row>
    <row r="815" spans="1:1" ht="15.75" customHeight="1" x14ac:dyDescent="0.3">
      <c r="A815" s="21"/>
    </row>
    <row r="816" spans="1:1" ht="15.75" customHeight="1" x14ac:dyDescent="0.3">
      <c r="A816" s="21"/>
    </row>
    <row r="817" spans="1:1" ht="15.75" customHeight="1" x14ac:dyDescent="0.3">
      <c r="A817" s="21"/>
    </row>
    <row r="818" spans="1:1" ht="15.75" customHeight="1" x14ac:dyDescent="0.3">
      <c r="A818" s="21"/>
    </row>
    <row r="819" spans="1:1" ht="15.75" customHeight="1" x14ac:dyDescent="0.3">
      <c r="A819" s="21"/>
    </row>
    <row r="820" spans="1:1" ht="15.75" customHeight="1" x14ac:dyDescent="0.3">
      <c r="A820" s="21"/>
    </row>
    <row r="821" spans="1:1" ht="15.75" customHeight="1" x14ac:dyDescent="0.3">
      <c r="A821" s="21"/>
    </row>
    <row r="822" spans="1:1" ht="15.75" customHeight="1" x14ac:dyDescent="0.3">
      <c r="A822" s="21"/>
    </row>
    <row r="823" spans="1:1" ht="15.75" customHeight="1" x14ac:dyDescent="0.3">
      <c r="A823" s="21"/>
    </row>
    <row r="824" spans="1:1" ht="15.75" customHeight="1" x14ac:dyDescent="0.3">
      <c r="A824" s="21"/>
    </row>
    <row r="825" spans="1:1" ht="15.75" customHeight="1" x14ac:dyDescent="0.3">
      <c r="A825" s="21"/>
    </row>
    <row r="826" spans="1:1" ht="15.75" customHeight="1" x14ac:dyDescent="0.3">
      <c r="A826" s="21"/>
    </row>
    <row r="827" spans="1:1" ht="15.75" customHeight="1" x14ac:dyDescent="0.3">
      <c r="A827" s="21"/>
    </row>
    <row r="828" spans="1:1" ht="15.75" customHeight="1" x14ac:dyDescent="0.3">
      <c r="A828" s="21"/>
    </row>
    <row r="829" spans="1:1" ht="15.75" customHeight="1" x14ac:dyDescent="0.3">
      <c r="A829" s="21"/>
    </row>
    <row r="830" spans="1:1" ht="15.75" customHeight="1" x14ac:dyDescent="0.3">
      <c r="A830" s="21"/>
    </row>
    <row r="831" spans="1:1" ht="15.75" customHeight="1" x14ac:dyDescent="0.3">
      <c r="A831" s="21"/>
    </row>
    <row r="832" spans="1:1" ht="15.75" customHeight="1" x14ac:dyDescent="0.3">
      <c r="A832" s="21"/>
    </row>
    <row r="833" spans="1:1" ht="15.75" customHeight="1" x14ac:dyDescent="0.3">
      <c r="A833" s="21"/>
    </row>
    <row r="834" spans="1:1" ht="15.75" customHeight="1" x14ac:dyDescent="0.3">
      <c r="A834" s="21"/>
    </row>
    <row r="835" spans="1:1" ht="15.75" customHeight="1" x14ac:dyDescent="0.3">
      <c r="A835" s="21"/>
    </row>
    <row r="836" spans="1:1" ht="15.75" customHeight="1" x14ac:dyDescent="0.3">
      <c r="A836" s="21"/>
    </row>
    <row r="837" spans="1:1" ht="15.75" customHeight="1" x14ac:dyDescent="0.3">
      <c r="A837" s="21"/>
    </row>
    <row r="838" spans="1:1" ht="15.75" customHeight="1" x14ac:dyDescent="0.3">
      <c r="A838" s="21"/>
    </row>
    <row r="839" spans="1:1" ht="15.75" customHeight="1" x14ac:dyDescent="0.3">
      <c r="A839" s="21"/>
    </row>
    <row r="840" spans="1:1" ht="15.75" customHeight="1" x14ac:dyDescent="0.3">
      <c r="A840" s="21"/>
    </row>
    <row r="841" spans="1:1" ht="15.75" customHeight="1" x14ac:dyDescent="0.3">
      <c r="A841" s="21"/>
    </row>
    <row r="842" spans="1:1" ht="15.75" customHeight="1" x14ac:dyDescent="0.3">
      <c r="A842" s="21"/>
    </row>
    <row r="843" spans="1:1" ht="15.75" customHeight="1" x14ac:dyDescent="0.3">
      <c r="A843" s="21"/>
    </row>
    <row r="844" spans="1:1" ht="15.75" customHeight="1" x14ac:dyDescent="0.3">
      <c r="A844" s="21"/>
    </row>
    <row r="845" spans="1:1" ht="15.75" customHeight="1" x14ac:dyDescent="0.3">
      <c r="A845" s="21"/>
    </row>
    <row r="846" spans="1:1" ht="15.75" customHeight="1" x14ac:dyDescent="0.3">
      <c r="A846" s="21"/>
    </row>
    <row r="847" spans="1:1" ht="15.75" customHeight="1" x14ac:dyDescent="0.3">
      <c r="A847" s="21"/>
    </row>
    <row r="848" spans="1:1" ht="15.75" customHeight="1" x14ac:dyDescent="0.3">
      <c r="A848" s="21"/>
    </row>
    <row r="849" spans="1:1" ht="15.75" customHeight="1" x14ac:dyDescent="0.3">
      <c r="A849" s="21"/>
    </row>
    <row r="850" spans="1:1" ht="15.75" customHeight="1" x14ac:dyDescent="0.3">
      <c r="A850" s="21"/>
    </row>
    <row r="851" spans="1:1" ht="15.75" customHeight="1" x14ac:dyDescent="0.3">
      <c r="A851" s="21"/>
    </row>
    <row r="852" spans="1:1" ht="15.75" customHeight="1" x14ac:dyDescent="0.3">
      <c r="A852" s="21"/>
    </row>
    <row r="853" spans="1:1" ht="15.75" customHeight="1" x14ac:dyDescent="0.3">
      <c r="A853" s="21"/>
    </row>
    <row r="854" spans="1:1" ht="15.75" customHeight="1" x14ac:dyDescent="0.3">
      <c r="A854" s="21"/>
    </row>
    <row r="855" spans="1:1" ht="15.75" customHeight="1" x14ac:dyDescent="0.3">
      <c r="A855" s="21"/>
    </row>
    <row r="856" spans="1:1" ht="15.75" customHeight="1" x14ac:dyDescent="0.3">
      <c r="A856" s="21"/>
    </row>
    <row r="857" spans="1:1" ht="15.75" customHeight="1" x14ac:dyDescent="0.3">
      <c r="A857" s="21"/>
    </row>
    <row r="858" spans="1:1" ht="15.75" customHeight="1" x14ac:dyDescent="0.3">
      <c r="A858" s="21"/>
    </row>
    <row r="859" spans="1:1" ht="15.75" customHeight="1" x14ac:dyDescent="0.3">
      <c r="A859" s="21"/>
    </row>
    <row r="860" spans="1:1" ht="15.75" customHeight="1" x14ac:dyDescent="0.3">
      <c r="A860" s="21"/>
    </row>
    <row r="861" spans="1:1" ht="15.75" customHeight="1" x14ac:dyDescent="0.3">
      <c r="A861" s="21"/>
    </row>
    <row r="862" spans="1:1" ht="15.75" customHeight="1" x14ac:dyDescent="0.3">
      <c r="A862" s="21"/>
    </row>
    <row r="863" spans="1:1" ht="15.75" customHeight="1" x14ac:dyDescent="0.3">
      <c r="A863" s="21"/>
    </row>
    <row r="864" spans="1:1" ht="15.75" customHeight="1" x14ac:dyDescent="0.3">
      <c r="A864" s="21"/>
    </row>
    <row r="865" spans="1:1" ht="15.75" customHeight="1" x14ac:dyDescent="0.3">
      <c r="A865" s="21"/>
    </row>
    <row r="866" spans="1:1" ht="15.75" customHeight="1" x14ac:dyDescent="0.3">
      <c r="A866" s="21"/>
    </row>
    <row r="867" spans="1:1" ht="15.75" customHeight="1" x14ac:dyDescent="0.3">
      <c r="A867" s="21"/>
    </row>
    <row r="868" spans="1:1" ht="15.75" customHeight="1" x14ac:dyDescent="0.3">
      <c r="A868" s="21"/>
    </row>
    <row r="869" spans="1:1" ht="15.75" customHeight="1" x14ac:dyDescent="0.3">
      <c r="A869" s="21"/>
    </row>
    <row r="870" spans="1:1" ht="15.75" customHeight="1" x14ac:dyDescent="0.3">
      <c r="A870" s="21"/>
    </row>
    <row r="871" spans="1:1" ht="15.75" customHeight="1" x14ac:dyDescent="0.3">
      <c r="A871" s="21"/>
    </row>
    <row r="872" spans="1:1" ht="15.75" customHeight="1" x14ac:dyDescent="0.3">
      <c r="A872" s="21"/>
    </row>
    <row r="873" spans="1:1" ht="15.75" customHeight="1" x14ac:dyDescent="0.3">
      <c r="A873" s="21"/>
    </row>
    <row r="874" spans="1:1" ht="15.75" customHeight="1" x14ac:dyDescent="0.3">
      <c r="A874" s="21"/>
    </row>
    <row r="875" spans="1:1" ht="15.75" customHeight="1" x14ac:dyDescent="0.3">
      <c r="A875" s="21"/>
    </row>
    <row r="876" spans="1:1" ht="15.75" customHeight="1" x14ac:dyDescent="0.3">
      <c r="A876" s="21"/>
    </row>
    <row r="877" spans="1:1" ht="15.75" customHeight="1" x14ac:dyDescent="0.3">
      <c r="A877" s="21"/>
    </row>
    <row r="878" spans="1:1" ht="15.75" customHeight="1" x14ac:dyDescent="0.3">
      <c r="A878" s="21"/>
    </row>
    <row r="879" spans="1:1" ht="15.75" customHeight="1" x14ac:dyDescent="0.3">
      <c r="A879" s="21"/>
    </row>
    <row r="880" spans="1:1" ht="15.75" customHeight="1" x14ac:dyDescent="0.3">
      <c r="A880" s="21"/>
    </row>
    <row r="881" spans="1:1" ht="15.75" customHeight="1" x14ac:dyDescent="0.3">
      <c r="A881" s="21"/>
    </row>
    <row r="882" spans="1:1" ht="15.75" customHeight="1" x14ac:dyDescent="0.3">
      <c r="A882" s="21"/>
    </row>
    <row r="883" spans="1:1" ht="15.75" customHeight="1" x14ac:dyDescent="0.3">
      <c r="A883" s="21"/>
    </row>
    <row r="884" spans="1:1" ht="15.75" customHeight="1" x14ac:dyDescent="0.3">
      <c r="A884" s="21"/>
    </row>
    <row r="885" spans="1:1" ht="15.75" customHeight="1" x14ac:dyDescent="0.3">
      <c r="A885" s="21"/>
    </row>
    <row r="886" spans="1:1" ht="15.75" customHeight="1" x14ac:dyDescent="0.3">
      <c r="A886" s="21"/>
    </row>
    <row r="887" spans="1:1" ht="15.75" customHeight="1" x14ac:dyDescent="0.3">
      <c r="A887" s="21"/>
    </row>
    <row r="888" spans="1:1" ht="15.75" customHeight="1" x14ac:dyDescent="0.3">
      <c r="A888" s="21"/>
    </row>
    <row r="889" spans="1:1" ht="15.75" customHeight="1" x14ac:dyDescent="0.3">
      <c r="A889" s="21"/>
    </row>
    <row r="890" spans="1:1" ht="15.75" customHeight="1" x14ac:dyDescent="0.3">
      <c r="A890" s="21"/>
    </row>
    <row r="891" spans="1:1" ht="15.75" customHeight="1" x14ac:dyDescent="0.3">
      <c r="A891" s="21"/>
    </row>
    <row r="892" spans="1:1" ht="15.75" customHeight="1" x14ac:dyDescent="0.3">
      <c r="A892" s="21"/>
    </row>
    <row r="893" spans="1:1" ht="15.75" customHeight="1" x14ac:dyDescent="0.3">
      <c r="A893" s="21"/>
    </row>
    <row r="894" spans="1:1" ht="15.75" customHeight="1" x14ac:dyDescent="0.3">
      <c r="A894" s="21"/>
    </row>
    <row r="895" spans="1:1" ht="15.75" customHeight="1" x14ac:dyDescent="0.3">
      <c r="A895" s="21"/>
    </row>
    <row r="896" spans="1:1" ht="15.75" customHeight="1" x14ac:dyDescent="0.3">
      <c r="A896" s="21"/>
    </row>
    <row r="897" spans="1:1" ht="15.75" customHeight="1" x14ac:dyDescent="0.3">
      <c r="A897" s="21"/>
    </row>
    <row r="898" spans="1:1" ht="15.75" customHeight="1" x14ac:dyDescent="0.3">
      <c r="A898" s="21"/>
    </row>
    <row r="899" spans="1:1" ht="15.75" customHeight="1" x14ac:dyDescent="0.3">
      <c r="A899" s="21"/>
    </row>
    <row r="900" spans="1:1" ht="15.75" customHeight="1" x14ac:dyDescent="0.3">
      <c r="A900" s="21"/>
    </row>
    <row r="901" spans="1:1" ht="15.75" customHeight="1" x14ac:dyDescent="0.3">
      <c r="A901" s="21"/>
    </row>
    <row r="902" spans="1:1" ht="15.75" customHeight="1" x14ac:dyDescent="0.3">
      <c r="A902" s="21"/>
    </row>
    <row r="903" spans="1:1" ht="15.75" customHeight="1" x14ac:dyDescent="0.3">
      <c r="A903" s="21"/>
    </row>
    <row r="904" spans="1:1" ht="15.75" customHeight="1" x14ac:dyDescent="0.3">
      <c r="A904" s="21"/>
    </row>
    <row r="905" spans="1:1" ht="15.75" customHeight="1" x14ac:dyDescent="0.3">
      <c r="A905" s="21"/>
    </row>
    <row r="906" spans="1:1" ht="15.75" customHeight="1" x14ac:dyDescent="0.3">
      <c r="A906" s="21"/>
    </row>
    <row r="907" spans="1:1" ht="15.75" customHeight="1" x14ac:dyDescent="0.3">
      <c r="A907" s="21"/>
    </row>
    <row r="908" spans="1:1" ht="15.75" customHeight="1" x14ac:dyDescent="0.3">
      <c r="A908" s="21"/>
    </row>
    <row r="909" spans="1:1" ht="15.75" customHeight="1" x14ac:dyDescent="0.3">
      <c r="A909" s="21"/>
    </row>
    <row r="910" spans="1:1" ht="15.75" customHeight="1" x14ac:dyDescent="0.3">
      <c r="A910" s="21"/>
    </row>
    <row r="911" spans="1:1" ht="15.75" customHeight="1" x14ac:dyDescent="0.3">
      <c r="A911" s="21"/>
    </row>
    <row r="912" spans="1:1" ht="15.75" customHeight="1" x14ac:dyDescent="0.3">
      <c r="A912" s="21"/>
    </row>
    <row r="913" spans="1:1" ht="15.75" customHeight="1" x14ac:dyDescent="0.3">
      <c r="A913" s="21"/>
    </row>
    <row r="914" spans="1:1" ht="15.75" customHeight="1" x14ac:dyDescent="0.3">
      <c r="A914" s="21"/>
    </row>
    <row r="915" spans="1:1" ht="15.75" customHeight="1" x14ac:dyDescent="0.3">
      <c r="A915" s="21"/>
    </row>
    <row r="916" spans="1:1" ht="15.75" customHeight="1" x14ac:dyDescent="0.3">
      <c r="A916" s="21"/>
    </row>
    <row r="917" spans="1:1" ht="15.75" customHeight="1" x14ac:dyDescent="0.3">
      <c r="A917" s="21"/>
    </row>
    <row r="918" spans="1:1" ht="15.75" customHeight="1" x14ac:dyDescent="0.3">
      <c r="A918" s="21"/>
    </row>
    <row r="919" spans="1:1" ht="15.75" customHeight="1" x14ac:dyDescent="0.3">
      <c r="A919" s="21"/>
    </row>
    <row r="920" spans="1:1" ht="15.75" customHeight="1" x14ac:dyDescent="0.3">
      <c r="A920" s="21"/>
    </row>
    <row r="921" spans="1:1" ht="15.75" customHeight="1" x14ac:dyDescent="0.3">
      <c r="A921" s="21"/>
    </row>
    <row r="922" spans="1:1" ht="15.75" customHeight="1" x14ac:dyDescent="0.3">
      <c r="A922" s="21"/>
    </row>
    <row r="923" spans="1:1" ht="15.75" customHeight="1" x14ac:dyDescent="0.3">
      <c r="A923" s="21"/>
    </row>
    <row r="924" spans="1:1" ht="15.75" customHeight="1" x14ac:dyDescent="0.3">
      <c r="A924" s="21"/>
    </row>
    <row r="925" spans="1:1" ht="15.75" customHeight="1" x14ac:dyDescent="0.3">
      <c r="A925" s="21"/>
    </row>
    <row r="926" spans="1:1" ht="15.75" customHeight="1" x14ac:dyDescent="0.3">
      <c r="A926" s="21"/>
    </row>
    <row r="927" spans="1:1" ht="15.75" customHeight="1" x14ac:dyDescent="0.3">
      <c r="A927" s="21"/>
    </row>
    <row r="928" spans="1:1" ht="15.75" customHeight="1" x14ac:dyDescent="0.3">
      <c r="A928" s="21"/>
    </row>
    <row r="929" spans="1:1" ht="15.75" customHeight="1" x14ac:dyDescent="0.3">
      <c r="A929" s="21"/>
    </row>
    <row r="930" spans="1:1" ht="15.75" customHeight="1" x14ac:dyDescent="0.3">
      <c r="A930" s="21"/>
    </row>
    <row r="931" spans="1:1" ht="15.75" customHeight="1" x14ac:dyDescent="0.3">
      <c r="A931" s="21"/>
    </row>
    <row r="932" spans="1:1" ht="15.75" customHeight="1" x14ac:dyDescent="0.3">
      <c r="A932" s="21"/>
    </row>
    <row r="933" spans="1:1" ht="15.75" customHeight="1" x14ac:dyDescent="0.3">
      <c r="A933" s="21"/>
    </row>
    <row r="934" spans="1:1" ht="15.75" customHeight="1" x14ac:dyDescent="0.3">
      <c r="A934" s="21"/>
    </row>
    <row r="935" spans="1:1" ht="15.75" customHeight="1" x14ac:dyDescent="0.3">
      <c r="A935" s="21"/>
    </row>
    <row r="936" spans="1:1" ht="15.75" customHeight="1" x14ac:dyDescent="0.3">
      <c r="A936" s="21"/>
    </row>
    <row r="937" spans="1:1" ht="15.75" customHeight="1" x14ac:dyDescent="0.3">
      <c r="A937" s="21"/>
    </row>
    <row r="938" spans="1:1" ht="15.75" customHeight="1" x14ac:dyDescent="0.3">
      <c r="A938" s="21"/>
    </row>
    <row r="939" spans="1:1" ht="15.75" customHeight="1" x14ac:dyDescent="0.3">
      <c r="A939" s="21"/>
    </row>
    <row r="940" spans="1:1" ht="15.75" customHeight="1" x14ac:dyDescent="0.3">
      <c r="A940" s="21"/>
    </row>
    <row r="941" spans="1:1" ht="15.75" customHeight="1" x14ac:dyDescent="0.3">
      <c r="A941" s="21"/>
    </row>
    <row r="942" spans="1:1" ht="15.75" customHeight="1" x14ac:dyDescent="0.3">
      <c r="A942" s="21"/>
    </row>
    <row r="943" spans="1:1" ht="15.75" customHeight="1" x14ac:dyDescent="0.3">
      <c r="A943" s="21"/>
    </row>
    <row r="944" spans="1:1" ht="15.75" customHeight="1" x14ac:dyDescent="0.3">
      <c r="A944" s="21"/>
    </row>
    <row r="945" spans="1:1" ht="15.75" customHeight="1" x14ac:dyDescent="0.3">
      <c r="A945" s="21"/>
    </row>
    <row r="946" spans="1:1" ht="15.75" customHeight="1" x14ac:dyDescent="0.3">
      <c r="A946" s="21"/>
    </row>
    <row r="947" spans="1:1" ht="15.75" customHeight="1" x14ac:dyDescent="0.3">
      <c r="A947" s="21"/>
    </row>
    <row r="948" spans="1:1" ht="15.75" customHeight="1" x14ac:dyDescent="0.3">
      <c r="A948" s="21"/>
    </row>
    <row r="949" spans="1:1" ht="15.75" customHeight="1" x14ac:dyDescent="0.3">
      <c r="A949" s="21"/>
    </row>
    <row r="950" spans="1:1" ht="15.75" customHeight="1" x14ac:dyDescent="0.3">
      <c r="A950" s="21"/>
    </row>
    <row r="951" spans="1:1" ht="15.75" customHeight="1" x14ac:dyDescent="0.3">
      <c r="A951" s="21"/>
    </row>
    <row r="952" spans="1:1" ht="15.75" customHeight="1" x14ac:dyDescent="0.3">
      <c r="A952" s="21"/>
    </row>
    <row r="953" spans="1:1" ht="15.75" customHeight="1" x14ac:dyDescent="0.3">
      <c r="A953" s="21"/>
    </row>
    <row r="954" spans="1:1" ht="15.75" customHeight="1" x14ac:dyDescent="0.3">
      <c r="A954" s="21"/>
    </row>
    <row r="955" spans="1:1" ht="15.75" customHeight="1" x14ac:dyDescent="0.3">
      <c r="A955" s="21"/>
    </row>
    <row r="956" spans="1:1" ht="15.75" customHeight="1" x14ac:dyDescent="0.3">
      <c r="A956" s="21"/>
    </row>
    <row r="957" spans="1:1" ht="15.75" customHeight="1" x14ac:dyDescent="0.3">
      <c r="A957" s="21"/>
    </row>
    <row r="958" spans="1:1" ht="15.75" customHeight="1" x14ac:dyDescent="0.3">
      <c r="A958" s="21"/>
    </row>
    <row r="959" spans="1:1" ht="15.75" customHeight="1" x14ac:dyDescent="0.3">
      <c r="A959" s="21"/>
    </row>
    <row r="960" spans="1:1" ht="15.75" customHeight="1" x14ac:dyDescent="0.3">
      <c r="A960" s="21"/>
    </row>
    <row r="961" spans="1:1" ht="15.75" customHeight="1" x14ac:dyDescent="0.3">
      <c r="A961" s="21"/>
    </row>
    <row r="962" spans="1:1" ht="15.75" customHeight="1" x14ac:dyDescent="0.3">
      <c r="A962" s="21"/>
    </row>
    <row r="963" spans="1:1" ht="15.75" customHeight="1" x14ac:dyDescent="0.3">
      <c r="A963" s="21"/>
    </row>
    <row r="964" spans="1:1" ht="15.75" customHeight="1" x14ac:dyDescent="0.3">
      <c r="A964" s="21"/>
    </row>
    <row r="965" spans="1:1" ht="15.75" customHeight="1" x14ac:dyDescent="0.3">
      <c r="A965" s="21"/>
    </row>
    <row r="966" spans="1:1" ht="15.75" customHeight="1" x14ac:dyDescent="0.3">
      <c r="A966" s="21"/>
    </row>
    <row r="967" spans="1:1" ht="15.75" customHeight="1" x14ac:dyDescent="0.3">
      <c r="A967" s="21"/>
    </row>
    <row r="968" spans="1:1" ht="15.75" customHeight="1" x14ac:dyDescent="0.3">
      <c r="A968" s="21"/>
    </row>
    <row r="969" spans="1:1" ht="15.75" customHeight="1" x14ac:dyDescent="0.3">
      <c r="A969" s="21"/>
    </row>
    <row r="970" spans="1:1" ht="15.75" customHeight="1" x14ac:dyDescent="0.3">
      <c r="A970" s="21"/>
    </row>
    <row r="971" spans="1:1" ht="15.75" customHeight="1" x14ac:dyDescent="0.3">
      <c r="A971" s="21"/>
    </row>
    <row r="972" spans="1:1" ht="15.75" customHeight="1" x14ac:dyDescent="0.3">
      <c r="A972" s="21"/>
    </row>
    <row r="973" spans="1:1" ht="15.75" customHeight="1" x14ac:dyDescent="0.3">
      <c r="A973" s="21"/>
    </row>
    <row r="974" spans="1:1" ht="15.75" customHeight="1" x14ac:dyDescent="0.3">
      <c r="A974" s="21"/>
    </row>
    <row r="975" spans="1:1" ht="15.75" customHeight="1" x14ac:dyDescent="0.3">
      <c r="A975" s="21"/>
    </row>
    <row r="976" spans="1:1" ht="15.75" customHeight="1" x14ac:dyDescent="0.3">
      <c r="A976" s="21"/>
    </row>
    <row r="977" spans="1:1" ht="15.75" customHeight="1" x14ac:dyDescent="0.3">
      <c r="A977" s="21"/>
    </row>
    <row r="978" spans="1:1" ht="15.75" customHeight="1" x14ac:dyDescent="0.3">
      <c r="A978" s="21"/>
    </row>
    <row r="979" spans="1:1" ht="15.75" customHeight="1" x14ac:dyDescent="0.3">
      <c r="A979" s="21"/>
    </row>
    <row r="980" spans="1:1" ht="15.75" customHeight="1" x14ac:dyDescent="0.3">
      <c r="A980" s="21"/>
    </row>
    <row r="981" spans="1:1" ht="15.75" customHeight="1" x14ac:dyDescent="0.3">
      <c r="A981" s="21"/>
    </row>
    <row r="982" spans="1:1" ht="15.75" customHeight="1" x14ac:dyDescent="0.3">
      <c r="A982" s="21"/>
    </row>
    <row r="983" spans="1:1" ht="15.75" customHeight="1" x14ac:dyDescent="0.3">
      <c r="A983" s="21"/>
    </row>
    <row r="984" spans="1:1" ht="15.75" customHeight="1" x14ac:dyDescent="0.3">
      <c r="A984" s="21"/>
    </row>
  </sheetData>
  <mergeCells count="8">
    <mergeCell ref="B27:I27"/>
    <mergeCell ref="B28:I28"/>
    <mergeCell ref="H30:I30"/>
    <mergeCell ref="A3:I3"/>
    <mergeCell ref="A5:I5"/>
    <mergeCell ref="A6:I6"/>
    <mergeCell ref="A9:I9"/>
    <mergeCell ref="A25:B25"/>
  </mergeCells>
  <phoneticPr fontId="16" type="noConversion"/>
  <pageMargins left="0.70866141732283472" right="0.70866141732283472" top="0.74803149606299213" bottom="0.74803149606299213" header="0" footer="0"/>
  <pageSetup paperSize="9" scale="70" fitToHeight="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72"/>
  <sheetViews>
    <sheetView zoomScale="70" zoomScaleNormal="70" workbookViewId="0">
      <selection activeCell="I48" sqref="A1:I48"/>
    </sheetView>
  </sheetViews>
  <sheetFormatPr defaultColWidth="14.44140625" defaultRowHeight="15" customHeight="1" x14ac:dyDescent="0.3"/>
  <cols>
    <col min="1" max="1" width="9.109375" customWidth="1"/>
    <col min="2" max="2" width="16.88671875" customWidth="1"/>
    <col min="3" max="3" width="62.5546875" style="53" customWidth="1"/>
    <col min="4" max="4" width="13" customWidth="1"/>
    <col min="5" max="5" width="10.109375" customWidth="1"/>
    <col min="6" max="6" width="14.88671875" customWidth="1"/>
    <col min="7" max="7" width="12.44140625" customWidth="1"/>
    <col min="8" max="8" width="15.44140625" customWidth="1"/>
    <col min="9" max="9" width="16.88671875" customWidth="1"/>
    <col min="10" max="28" width="8.88671875" customWidth="1"/>
  </cols>
  <sheetData>
    <row r="1" spans="1:28" ht="14.4" x14ac:dyDescent="0.3">
      <c r="A1" s="1" t="s">
        <v>37</v>
      </c>
      <c r="B1" s="2"/>
      <c r="C1" s="2"/>
      <c r="D1" s="2"/>
      <c r="E1" s="2"/>
      <c r="F1" s="2"/>
      <c r="I1" s="3" t="s">
        <v>0</v>
      </c>
    </row>
    <row r="2" spans="1:28" ht="14.4" x14ac:dyDescent="0.3">
      <c r="A2" s="2"/>
      <c r="B2" s="2"/>
      <c r="C2" s="2"/>
      <c r="D2" s="2"/>
      <c r="E2" s="2"/>
      <c r="F2" s="2"/>
      <c r="I2" s="2"/>
    </row>
    <row r="3" spans="1:28" ht="25.8" x14ac:dyDescent="0.5">
      <c r="A3" s="114" t="s">
        <v>1</v>
      </c>
      <c r="B3" s="111"/>
      <c r="C3" s="111"/>
      <c r="D3" s="111"/>
      <c r="E3" s="111"/>
      <c r="F3" s="111"/>
      <c r="G3" s="111"/>
      <c r="H3" s="111"/>
      <c r="I3" s="111"/>
      <c r="J3" s="5"/>
      <c r="K3" s="5"/>
      <c r="L3" s="5"/>
      <c r="M3" s="5"/>
      <c r="N3" s="5"/>
      <c r="O3" s="5"/>
      <c r="P3" s="5"/>
      <c r="Q3" s="5"/>
      <c r="R3" s="5"/>
      <c r="S3" s="5"/>
      <c r="T3" s="5"/>
      <c r="U3" s="5"/>
      <c r="V3" s="5"/>
      <c r="W3" s="5"/>
      <c r="X3" s="5"/>
      <c r="Y3" s="5"/>
      <c r="Z3" s="5"/>
      <c r="AA3" s="5"/>
      <c r="AB3" s="5"/>
    </row>
    <row r="4" spans="1:28" ht="25.8" x14ac:dyDescent="0.5">
      <c r="A4" s="4"/>
      <c r="B4" s="4"/>
      <c r="C4" s="55"/>
      <c r="D4" s="4"/>
      <c r="E4" s="4"/>
      <c r="F4" s="4"/>
      <c r="G4" s="4"/>
      <c r="H4" s="4"/>
      <c r="I4" s="4"/>
      <c r="J4" s="5"/>
      <c r="K4" s="5"/>
      <c r="L4" s="5"/>
      <c r="M4" s="5"/>
      <c r="N4" s="5"/>
      <c r="O4" s="5"/>
      <c r="P4" s="5"/>
      <c r="Q4" s="5"/>
      <c r="R4" s="5"/>
      <c r="S4" s="5"/>
      <c r="T4" s="5"/>
      <c r="U4" s="5"/>
      <c r="V4" s="5"/>
      <c r="W4" s="5"/>
      <c r="X4" s="5"/>
      <c r="Y4" s="5"/>
      <c r="Z4" s="5"/>
      <c r="AA4" s="5"/>
      <c r="AB4" s="5"/>
    </row>
    <row r="5" spans="1:28" ht="25.8" x14ac:dyDescent="0.5">
      <c r="A5" s="115" t="s">
        <v>2</v>
      </c>
      <c r="B5" s="111"/>
      <c r="C5" s="111"/>
      <c r="D5" s="111"/>
      <c r="E5" s="111"/>
      <c r="F5" s="111"/>
      <c r="G5" s="111"/>
      <c r="H5" s="111"/>
      <c r="I5" s="111"/>
      <c r="J5" s="5"/>
      <c r="K5" s="5"/>
      <c r="L5" s="5"/>
      <c r="M5" s="5"/>
      <c r="N5" s="5"/>
      <c r="O5" s="5"/>
      <c r="P5" s="5"/>
      <c r="Q5" s="5"/>
      <c r="R5" s="5"/>
      <c r="S5" s="5"/>
      <c r="T5" s="5"/>
      <c r="U5" s="5"/>
      <c r="V5" s="5"/>
      <c r="W5" s="5"/>
      <c r="X5" s="5"/>
      <c r="Y5" s="5"/>
      <c r="Z5" s="5"/>
      <c r="AA5" s="5"/>
      <c r="AB5" s="5"/>
    </row>
    <row r="6" spans="1:28" s="53" customFormat="1" ht="60.6" customHeight="1" x14ac:dyDescent="0.5">
      <c r="A6" s="116" t="s">
        <v>36</v>
      </c>
      <c r="B6" s="111"/>
      <c r="C6" s="111"/>
      <c r="D6" s="111"/>
      <c r="E6" s="111"/>
      <c r="F6" s="111"/>
      <c r="G6" s="111"/>
      <c r="H6" s="111"/>
      <c r="I6" s="111"/>
      <c r="J6" s="5"/>
      <c r="K6" s="5"/>
      <c r="L6" s="5"/>
      <c r="M6" s="5"/>
      <c r="N6" s="5"/>
      <c r="O6" s="5"/>
      <c r="P6" s="5"/>
      <c r="Q6" s="5"/>
      <c r="R6" s="5"/>
      <c r="S6" s="5"/>
      <c r="T6" s="5"/>
      <c r="U6" s="5"/>
      <c r="V6" s="5"/>
      <c r="W6" s="5"/>
      <c r="X6" s="5"/>
      <c r="Y6" s="5"/>
      <c r="Z6" s="5"/>
      <c r="AA6" s="5"/>
      <c r="AB6" s="5"/>
    </row>
    <row r="7" spans="1:28" ht="25.8" x14ac:dyDescent="0.5">
      <c r="A7" s="5"/>
      <c r="B7" s="5"/>
      <c r="C7" s="5"/>
      <c r="D7" s="5"/>
      <c r="E7" s="5"/>
      <c r="F7" s="5"/>
      <c r="G7" s="5"/>
      <c r="H7" s="5"/>
      <c r="I7" s="5"/>
      <c r="J7" s="5"/>
      <c r="K7" s="5"/>
      <c r="L7" s="5"/>
      <c r="M7" s="5"/>
      <c r="N7" s="5"/>
      <c r="O7" s="5"/>
      <c r="P7" s="5"/>
      <c r="Q7" s="5"/>
      <c r="R7" s="5"/>
      <c r="S7" s="5"/>
      <c r="T7" s="5"/>
      <c r="U7" s="5"/>
      <c r="V7" s="5"/>
      <c r="W7" s="5"/>
      <c r="X7" s="5"/>
      <c r="Y7" s="5"/>
      <c r="Z7" s="5"/>
      <c r="AA7" s="5"/>
      <c r="AB7" s="5"/>
    </row>
    <row r="8" spans="1:28" ht="14.4" x14ac:dyDescent="0.3">
      <c r="A8" s="6"/>
      <c r="B8" s="7"/>
      <c r="C8" s="7"/>
      <c r="D8" s="8"/>
      <c r="E8" s="8"/>
      <c r="F8" s="6"/>
      <c r="G8" s="6"/>
      <c r="H8" s="8"/>
      <c r="I8" s="6"/>
      <c r="J8" s="6"/>
      <c r="K8" s="6"/>
      <c r="L8" s="6"/>
      <c r="M8" s="6"/>
      <c r="N8" s="6"/>
      <c r="O8" s="6"/>
      <c r="P8" s="6"/>
      <c r="Q8" s="6"/>
      <c r="R8" s="6"/>
      <c r="S8" s="6"/>
      <c r="T8" s="6"/>
      <c r="U8" s="6"/>
      <c r="V8" s="6"/>
      <c r="W8" s="6"/>
      <c r="X8" s="6"/>
      <c r="Y8" s="6"/>
      <c r="Z8" s="6"/>
      <c r="AA8" s="6"/>
      <c r="AB8" s="6"/>
    </row>
    <row r="9" spans="1:28" ht="25.8" x14ac:dyDescent="0.5">
      <c r="A9" s="121" t="s">
        <v>40</v>
      </c>
      <c r="B9" s="111"/>
      <c r="C9" s="111"/>
      <c r="D9" s="111"/>
      <c r="E9" s="111"/>
      <c r="F9" s="111"/>
      <c r="G9" s="111"/>
      <c r="H9" s="111"/>
      <c r="I9" s="111"/>
      <c r="J9" s="6"/>
      <c r="K9" s="6"/>
      <c r="L9" s="6"/>
      <c r="M9" s="6"/>
      <c r="N9" s="6"/>
      <c r="O9" s="6"/>
      <c r="P9" s="6"/>
      <c r="Q9" s="6"/>
      <c r="R9" s="6"/>
      <c r="S9" s="6"/>
      <c r="T9" s="6"/>
      <c r="U9" s="6"/>
      <c r="V9" s="6"/>
      <c r="W9" s="6"/>
      <c r="X9" s="6"/>
      <c r="Y9" s="6"/>
      <c r="Z9" s="6"/>
      <c r="AA9" s="6"/>
      <c r="AB9" s="6"/>
    </row>
    <row r="10" spans="1:28" ht="68.25" customHeight="1" x14ac:dyDescent="0.3">
      <c r="A10" s="22" t="s">
        <v>3</v>
      </c>
      <c r="B10" s="22" t="s">
        <v>4</v>
      </c>
      <c r="C10" s="22"/>
      <c r="D10" s="23" t="s">
        <v>5</v>
      </c>
      <c r="E10" s="23" t="s">
        <v>6</v>
      </c>
      <c r="F10" s="23" t="s">
        <v>7</v>
      </c>
      <c r="G10" s="23" t="s">
        <v>8</v>
      </c>
      <c r="H10" s="23" t="s">
        <v>9</v>
      </c>
      <c r="I10" s="22" t="s">
        <v>10</v>
      </c>
    </row>
    <row r="11" spans="1:28" thickBot="1" x14ac:dyDescent="0.35">
      <c r="A11" s="24">
        <v>1</v>
      </c>
      <c r="B11" s="25">
        <v>2</v>
      </c>
      <c r="C11" s="25"/>
      <c r="D11" s="24">
        <v>3</v>
      </c>
      <c r="E11" s="25">
        <v>4</v>
      </c>
      <c r="F11" s="25">
        <v>5</v>
      </c>
      <c r="G11" s="25">
        <v>6</v>
      </c>
      <c r="H11" s="24">
        <v>7</v>
      </c>
      <c r="I11" s="25">
        <v>8</v>
      </c>
      <c r="J11" s="6"/>
      <c r="K11" s="6"/>
      <c r="L11" s="6"/>
      <c r="M11" s="6"/>
      <c r="N11" s="6"/>
      <c r="O11" s="6"/>
      <c r="P11" s="6"/>
      <c r="Q11" s="6"/>
      <c r="R11" s="6"/>
      <c r="S11" s="6"/>
      <c r="T11" s="6"/>
      <c r="U11" s="6"/>
      <c r="V11" s="6"/>
      <c r="W11" s="6"/>
      <c r="X11" s="6"/>
      <c r="Y11" s="6"/>
      <c r="Z11" s="6"/>
      <c r="AA11" s="6"/>
      <c r="AB11" s="6"/>
    </row>
    <row r="12" spans="1:28" ht="78.599999999999994" customHeight="1" x14ac:dyDescent="0.3">
      <c r="A12" s="69">
        <v>1</v>
      </c>
      <c r="B12" s="70" t="s">
        <v>77</v>
      </c>
      <c r="C12" s="70" t="s">
        <v>70</v>
      </c>
      <c r="D12" s="71" t="s">
        <v>46</v>
      </c>
      <c r="E12" s="65">
        <v>50</v>
      </c>
      <c r="F12" s="35"/>
      <c r="G12" s="36"/>
      <c r="H12" s="35">
        <f t="shared" ref="H12:H40" si="0">ROUND((F12+F12*G12),2)</f>
        <v>0</v>
      </c>
      <c r="I12" s="35">
        <f t="shared" ref="I12:I40" si="1">ROUND((E12*H12),2)</f>
        <v>0</v>
      </c>
      <c r="J12" s="15"/>
      <c r="K12" s="6"/>
      <c r="L12" s="6"/>
      <c r="M12" s="6"/>
      <c r="N12" s="6"/>
      <c r="O12" s="6"/>
      <c r="P12" s="6"/>
      <c r="Q12" s="6"/>
      <c r="R12" s="6"/>
      <c r="S12" s="6"/>
      <c r="T12" s="6"/>
      <c r="U12" s="6"/>
      <c r="V12" s="6"/>
      <c r="W12" s="6"/>
      <c r="X12" s="6"/>
      <c r="Y12" s="6"/>
      <c r="Z12" s="6"/>
      <c r="AA12" s="6"/>
      <c r="AB12" s="6"/>
    </row>
    <row r="13" spans="1:28" ht="190.8" customHeight="1" x14ac:dyDescent="0.3">
      <c r="A13" s="33">
        <v>2</v>
      </c>
      <c r="B13" s="27" t="s">
        <v>71</v>
      </c>
      <c r="C13" s="27" t="s">
        <v>78</v>
      </c>
      <c r="D13" s="51" t="s">
        <v>46</v>
      </c>
      <c r="E13" s="65">
        <v>60</v>
      </c>
      <c r="F13" s="35"/>
      <c r="G13" s="39"/>
      <c r="H13" s="38">
        <f t="shared" si="0"/>
        <v>0</v>
      </c>
      <c r="I13" s="38">
        <f t="shared" si="1"/>
        <v>0</v>
      </c>
      <c r="J13" s="15"/>
      <c r="K13" s="6"/>
      <c r="L13" s="6"/>
      <c r="M13" s="6"/>
      <c r="N13" s="6"/>
      <c r="O13" s="6"/>
      <c r="P13" s="6"/>
      <c r="Q13" s="6"/>
      <c r="R13" s="6"/>
      <c r="S13" s="6"/>
      <c r="T13" s="6"/>
      <c r="U13" s="6"/>
      <c r="V13" s="6"/>
      <c r="W13" s="6"/>
      <c r="X13" s="6"/>
      <c r="Y13" s="6"/>
      <c r="Z13" s="6"/>
      <c r="AA13" s="6"/>
      <c r="AB13" s="6"/>
    </row>
    <row r="14" spans="1:28" ht="120.6" customHeight="1" x14ac:dyDescent="0.3">
      <c r="A14" s="33">
        <v>3</v>
      </c>
      <c r="B14" s="27" t="s">
        <v>79</v>
      </c>
      <c r="C14" s="27" t="s">
        <v>72</v>
      </c>
      <c r="D14" s="51" t="s">
        <v>46</v>
      </c>
      <c r="E14" s="65">
        <v>60</v>
      </c>
      <c r="F14" s="35"/>
      <c r="G14" s="39"/>
      <c r="H14" s="38">
        <f t="shared" si="0"/>
        <v>0</v>
      </c>
      <c r="I14" s="38">
        <f t="shared" si="1"/>
        <v>0</v>
      </c>
      <c r="J14" s="15"/>
      <c r="K14" s="6"/>
      <c r="L14" s="6"/>
      <c r="M14" s="6"/>
      <c r="N14" s="6"/>
      <c r="O14" s="6"/>
      <c r="P14" s="6"/>
      <c r="Q14" s="6"/>
      <c r="R14" s="6"/>
      <c r="S14" s="6"/>
      <c r="T14" s="6"/>
      <c r="U14" s="6"/>
      <c r="V14" s="6"/>
      <c r="W14" s="6"/>
      <c r="X14" s="6"/>
      <c r="Y14" s="6"/>
      <c r="Z14" s="6"/>
      <c r="AA14" s="6"/>
      <c r="AB14" s="6"/>
    </row>
    <row r="15" spans="1:28" ht="103.2" customHeight="1" x14ac:dyDescent="0.3">
      <c r="A15" s="33">
        <v>4</v>
      </c>
      <c r="B15" s="14" t="s">
        <v>73</v>
      </c>
      <c r="C15" s="72" t="s">
        <v>74</v>
      </c>
      <c r="D15" s="51" t="s">
        <v>46</v>
      </c>
      <c r="E15" s="65">
        <v>10</v>
      </c>
      <c r="F15" s="35"/>
      <c r="G15" s="39"/>
      <c r="H15" s="38">
        <f t="shared" si="0"/>
        <v>0</v>
      </c>
      <c r="I15" s="38">
        <f t="shared" si="1"/>
        <v>0</v>
      </c>
      <c r="J15" s="15"/>
      <c r="K15" s="6"/>
      <c r="L15" s="6"/>
      <c r="M15" s="6"/>
      <c r="N15" s="6"/>
      <c r="O15" s="6"/>
      <c r="P15" s="6"/>
      <c r="Q15" s="6"/>
      <c r="R15" s="6"/>
      <c r="S15" s="6"/>
      <c r="T15" s="6"/>
      <c r="U15" s="6"/>
      <c r="V15" s="6"/>
      <c r="W15" s="6"/>
      <c r="X15" s="6"/>
      <c r="Y15" s="6"/>
      <c r="Z15" s="6"/>
      <c r="AA15" s="6"/>
      <c r="AB15" s="6"/>
    </row>
    <row r="16" spans="1:28" ht="104.4" customHeight="1" x14ac:dyDescent="0.3">
      <c r="A16" s="33">
        <v>5</v>
      </c>
      <c r="B16" s="73" t="s">
        <v>81</v>
      </c>
      <c r="C16" s="74" t="s">
        <v>75</v>
      </c>
      <c r="D16" s="51" t="s">
        <v>46</v>
      </c>
      <c r="E16" s="65">
        <v>60</v>
      </c>
      <c r="F16" s="35"/>
      <c r="G16" s="39"/>
      <c r="H16" s="38">
        <f t="shared" si="0"/>
        <v>0</v>
      </c>
      <c r="I16" s="38">
        <f t="shared" si="1"/>
        <v>0</v>
      </c>
      <c r="J16" s="15"/>
      <c r="K16" s="6"/>
      <c r="L16" s="6"/>
      <c r="M16" s="6"/>
      <c r="N16" s="6"/>
      <c r="O16" s="6"/>
      <c r="P16" s="6"/>
      <c r="Q16" s="6"/>
      <c r="R16" s="6"/>
      <c r="S16" s="6"/>
      <c r="T16" s="6"/>
      <c r="U16" s="6"/>
      <c r="V16" s="6"/>
      <c r="W16" s="6"/>
      <c r="X16" s="6"/>
      <c r="Y16" s="6"/>
      <c r="Z16" s="6"/>
      <c r="AA16" s="6"/>
      <c r="AB16" s="6"/>
    </row>
    <row r="17" spans="1:28" ht="97.2" customHeight="1" x14ac:dyDescent="0.3">
      <c r="A17" s="33">
        <v>6</v>
      </c>
      <c r="B17" s="73" t="s">
        <v>80</v>
      </c>
      <c r="C17" s="74" t="s">
        <v>83</v>
      </c>
      <c r="D17" s="51" t="s">
        <v>46</v>
      </c>
      <c r="E17" s="65">
        <v>60</v>
      </c>
      <c r="F17" s="35"/>
      <c r="G17" s="39"/>
      <c r="H17" s="38">
        <f t="shared" si="0"/>
        <v>0</v>
      </c>
      <c r="I17" s="38">
        <f t="shared" si="1"/>
        <v>0</v>
      </c>
      <c r="J17" s="15"/>
      <c r="K17" s="6"/>
      <c r="L17" s="6"/>
      <c r="M17" s="6"/>
      <c r="N17" s="6"/>
      <c r="O17" s="6"/>
      <c r="P17" s="6"/>
      <c r="Q17" s="6"/>
      <c r="R17" s="6"/>
      <c r="S17" s="6"/>
      <c r="T17" s="6"/>
      <c r="U17" s="6"/>
      <c r="V17" s="6"/>
      <c r="W17" s="6"/>
      <c r="X17" s="6"/>
      <c r="Y17" s="6"/>
      <c r="Z17" s="6"/>
      <c r="AA17" s="6"/>
      <c r="AB17" s="6"/>
    </row>
    <row r="18" spans="1:28" ht="109.8" customHeight="1" x14ac:dyDescent="0.3">
      <c r="A18" s="33">
        <v>7</v>
      </c>
      <c r="B18" s="73" t="s">
        <v>82</v>
      </c>
      <c r="C18" s="74" t="s">
        <v>84</v>
      </c>
      <c r="D18" s="51" t="s">
        <v>46</v>
      </c>
      <c r="E18" s="65">
        <v>10</v>
      </c>
      <c r="F18" s="35"/>
      <c r="G18" s="39"/>
      <c r="H18" s="38">
        <f t="shared" si="0"/>
        <v>0</v>
      </c>
      <c r="I18" s="38">
        <f t="shared" si="1"/>
        <v>0</v>
      </c>
      <c r="J18" s="15"/>
      <c r="K18" s="6"/>
      <c r="L18" s="6"/>
      <c r="M18" s="6"/>
      <c r="N18" s="6"/>
      <c r="O18" s="6"/>
      <c r="P18" s="6"/>
      <c r="Q18" s="6"/>
      <c r="R18" s="6"/>
      <c r="S18" s="6"/>
      <c r="T18" s="6"/>
      <c r="U18" s="6"/>
      <c r="V18" s="6"/>
      <c r="W18" s="6"/>
      <c r="X18" s="6"/>
      <c r="Y18" s="6"/>
      <c r="Z18" s="6"/>
      <c r="AA18" s="6"/>
      <c r="AB18" s="6"/>
    </row>
    <row r="19" spans="1:28" ht="187.2" customHeight="1" x14ac:dyDescent="0.3">
      <c r="A19" s="33">
        <v>8</v>
      </c>
      <c r="B19" s="73" t="s">
        <v>85</v>
      </c>
      <c r="C19" s="14" t="s">
        <v>86</v>
      </c>
      <c r="D19" s="51" t="s">
        <v>46</v>
      </c>
      <c r="E19" s="65">
        <v>80</v>
      </c>
      <c r="F19" s="35"/>
      <c r="G19" s="39"/>
      <c r="H19" s="38">
        <f t="shared" si="0"/>
        <v>0</v>
      </c>
      <c r="I19" s="38">
        <f t="shared" si="1"/>
        <v>0</v>
      </c>
      <c r="J19" s="15"/>
      <c r="K19" s="6"/>
      <c r="L19" s="6"/>
      <c r="M19" s="6"/>
      <c r="N19" s="6"/>
      <c r="O19" s="6"/>
      <c r="P19" s="6"/>
      <c r="Q19" s="6"/>
      <c r="R19" s="6"/>
      <c r="S19" s="6"/>
      <c r="T19" s="6"/>
      <c r="U19" s="6"/>
      <c r="V19" s="6"/>
      <c r="W19" s="6"/>
      <c r="X19" s="6"/>
      <c r="Y19" s="6"/>
      <c r="Z19" s="6"/>
      <c r="AA19" s="6"/>
      <c r="AB19" s="6"/>
    </row>
    <row r="20" spans="1:28" ht="210.6" customHeight="1" x14ac:dyDescent="0.3">
      <c r="A20" s="33">
        <v>9</v>
      </c>
      <c r="B20" s="73" t="s">
        <v>76</v>
      </c>
      <c r="C20" s="14" t="s">
        <v>91</v>
      </c>
      <c r="D20" s="51" t="s">
        <v>46</v>
      </c>
      <c r="E20" s="65">
        <v>500</v>
      </c>
      <c r="F20" s="35"/>
      <c r="G20" s="39"/>
      <c r="H20" s="38">
        <f t="shared" si="0"/>
        <v>0</v>
      </c>
      <c r="I20" s="38">
        <f t="shared" si="1"/>
        <v>0</v>
      </c>
      <c r="J20" s="15"/>
      <c r="K20" s="6"/>
      <c r="L20" s="6"/>
      <c r="M20" s="6"/>
      <c r="N20" s="6"/>
      <c r="O20" s="6"/>
      <c r="P20" s="6"/>
      <c r="Q20" s="6"/>
      <c r="R20" s="6"/>
      <c r="S20" s="6"/>
      <c r="T20" s="6"/>
      <c r="U20" s="6"/>
      <c r="V20" s="6"/>
      <c r="W20" s="6"/>
      <c r="X20" s="6"/>
      <c r="Y20" s="6"/>
      <c r="Z20" s="6"/>
      <c r="AA20" s="6"/>
      <c r="AB20" s="6"/>
    </row>
    <row r="21" spans="1:28" ht="209.4" customHeight="1" x14ac:dyDescent="0.3">
      <c r="A21" s="33">
        <v>10</v>
      </c>
      <c r="B21" s="73" t="s">
        <v>87</v>
      </c>
      <c r="C21" s="14" t="s">
        <v>90</v>
      </c>
      <c r="D21" s="51" t="s">
        <v>46</v>
      </c>
      <c r="E21" s="65">
        <v>120</v>
      </c>
      <c r="F21" s="35"/>
      <c r="G21" s="39"/>
      <c r="H21" s="38">
        <f t="shared" si="0"/>
        <v>0</v>
      </c>
      <c r="I21" s="38">
        <f t="shared" si="1"/>
        <v>0</v>
      </c>
      <c r="J21" s="15"/>
      <c r="K21" s="6"/>
      <c r="L21" s="6"/>
      <c r="M21" s="6"/>
      <c r="N21" s="6"/>
      <c r="O21" s="6"/>
      <c r="P21" s="6"/>
      <c r="Q21" s="6"/>
      <c r="R21" s="6"/>
      <c r="S21" s="6"/>
      <c r="T21" s="6"/>
      <c r="U21" s="6"/>
      <c r="V21" s="6"/>
      <c r="W21" s="6"/>
      <c r="X21" s="6"/>
      <c r="Y21" s="6"/>
      <c r="Z21" s="6"/>
      <c r="AA21" s="6"/>
      <c r="AB21" s="6"/>
    </row>
    <row r="22" spans="1:28" ht="245.4" customHeight="1" x14ac:dyDescent="0.3">
      <c r="A22" s="33">
        <v>11</v>
      </c>
      <c r="B22" s="73" t="s">
        <v>88</v>
      </c>
      <c r="C22" s="14" t="s">
        <v>92</v>
      </c>
      <c r="D22" s="51" t="s">
        <v>46</v>
      </c>
      <c r="E22" s="65">
        <v>900</v>
      </c>
      <c r="F22" s="35"/>
      <c r="G22" s="39"/>
      <c r="H22" s="38">
        <f t="shared" si="0"/>
        <v>0</v>
      </c>
      <c r="I22" s="38">
        <f t="shared" si="1"/>
        <v>0</v>
      </c>
      <c r="J22" s="15"/>
      <c r="K22" s="6"/>
      <c r="L22" s="6"/>
      <c r="M22" s="6"/>
      <c r="N22" s="6"/>
      <c r="O22" s="6"/>
      <c r="P22" s="6"/>
      <c r="Q22" s="6"/>
      <c r="R22" s="6"/>
      <c r="S22" s="6"/>
      <c r="T22" s="6"/>
      <c r="U22" s="6"/>
      <c r="V22" s="6"/>
      <c r="W22" s="6"/>
      <c r="X22" s="6"/>
      <c r="Y22" s="6"/>
      <c r="Z22" s="6"/>
      <c r="AA22" s="6"/>
      <c r="AB22" s="6"/>
    </row>
    <row r="23" spans="1:28" ht="219.6" customHeight="1" x14ac:dyDescent="0.3">
      <c r="A23" s="33">
        <v>12</v>
      </c>
      <c r="B23" s="73" t="s">
        <v>89</v>
      </c>
      <c r="C23" s="14" t="s">
        <v>93</v>
      </c>
      <c r="D23" s="51" t="s">
        <v>46</v>
      </c>
      <c r="E23" s="65">
        <v>120</v>
      </c>
      <c r="F23" s="35"/>
      <c r="G23" s="39"/>
      <c r="H23" s="38">
        <f t="shared" si="0"/>
        <v>0</v>
      </c>
      <c r="I23" s="38">
        <f t="shared" si="1"/>
        <v>0</v>
      </c>
      <c r="J23" s="15"/>
      <c r="K23" s="6"/>
      <c r="L23" s="6"/>
      <c r="M23" s="6"/>
      <c r="N23" s="6"/>
      <c r="O23" s="6"/>
      <c r="P23" s="6"/>
      <c r="Q23" s="6"/>
      <c r="R23" s="6"/>
      <c r="S23" s="6"/>
      <c r="T23" s="6"/>
      <c r="U23" s="6"/>
      <c r="V23" s="6"/>
      <c r="W23" s="6"/>
      <c r="X23" s="6"/>
      <c r="Y23" s="6"/>
      <c r="Z23" s="6"/>
      <c r="AA23" s="6"/>
      <c r="AB23" s="6"/>
    </row>
    <row r="24" spans="1:28" ht="123" customHeight="1" x14ac:dyDescent="0.3">
      <c r="A24" s="33">
        <v>13</v>
      </c>
      <c r="B24" s="14" t="s">
        <v>94</v>
      </c>
      <c r="C24" s="14" t="s">
        <v>95</v>
      </c>
      <c r="D24" s="51" t="s">
        <v>46</v>
      </c>
      <c r="E24" s="65">
        <v>10</v>
      </c>
      <c r="F24" s="35"/>
      <c r="G24" s="39"/>
      <c r="H24" s="38">
        <f t="shared" si="0"/>
        <v>0</v>
      </c>
      <c r="I24" s="38">
        <f t="shared" si="1"/>
        <v>0</v>
      </c>
      <c r="J24" s="15"/>
      <c r="K24" s="6"/>
      <c r="L24" s="6"/>
      <c r="M24" s="6"/>
      <c r="N24" s="6"/>
      <c r="O24" s="6"/>
      <c r="P24" s="6"/>
      <c r="Q24" s="6"/>
      <c r="R24" s="6"/>
      <c r="S24" s="6"/>
      <c r="T24" s="6"/>
      <c r="U24" s="6"/>
      <c r="V24" s="6"/>
      <c r="W24" s="6"/>
      <c r="X24" s="6"/>
      <c r="Y24" s="6"/>
      <c r="Z24" s="6"/>
      <c r="AA24" s="6"/>
      <c r="AB24" s="6"/>
    </row>
    <row r="25" spans="1:28" ht="124.2" customHeight="1" x14ac:dyDescent="0.3">
      <c r="A25" s="33">
        <v>14</v>
      </c>
      <c r="B25" s="73" t="s">
        <v>98</v>
      </c>
      <c r="C25" s="73" t="s">
        <v>97</v>
      </c>
      <c r="D25" s="51" t="s">
        <v>46</v>
      </c>
      <c r="E25" s="65">
        <v>30</v>
      </c>
      <c r="F25" s="35"/>
      <c r="G25" s="39"/>
      <c r="H25" s="38">
        <f t="shared" si="0"/>
        <v>0</v>
      </c>
      <c r="I25" s="38">
        <f t="shared" si="1"/>
        <v>0</v>
      </c>
      <c r="J25" s="15"/>
      <c r="K25" s="6"/>
      <c r="L25" s="6"/>
      <c r="M25" s="6"/>
      <c r="N25" s="6"/>
      <c r="O25" s="6"/>
      <c r="P25" s="6"/>
      <c r="Q25" s="6"/>
      <c r="R25" s="6"/>
      <c r="S25" s="6"/>
      <c r="T25" s="6"/>
      <c r="U25" s="6"/>
      <c r="V25" s="6"/>
      <c r="W25" s="6"/>
      <c r="X25" s="6"/>
      <c r="Y25" s="6"/>
      <c r="Z25" s="6"/>
      <c r="AA25" s="6"/>
      <c r="AB25" s="6"/>
    </row>
    <row r="26" spans="1:28" ht="142.19999999999999" customHeight="1" x14ac:dyDescent="0.3">
      <c r="A26" s="33">
        <v>15</v>
      </c>
      <c r="B26" s="73" t="s">
        <v>100</v>
      </c>
      <c r="C26" s="73" t="s">
        <v>99</v>
      </c>
      <c r="D26" s="51" t="s">
        <v>46</v>
      </c>
      <c r="E26" s="65">
        <v>60</v>
      </c>
      <c r="F26" s="35"/>
      <c r="G26" s="39"/>
      <c r="H26" s="38">
        <f t="shared" si="0"/>
        <v>0</v>
      </c>
      <c r="I26" s="38">
        <f t="shared" si="1"/>
        <v>0</v>
      </c>
      <c r="J26" s="15"/>
      <c r="K26" s="6"/>
      <c r="L26" s="6"/>
      <c r="M26" s="6"/>
      <c r="N26" s="6"/>
      <c r="O26" s="6"/>
      <c r="P26" s="6"/>
      <c r="Q26" s="6"/>
      <c r="R26" s="6"/>
      <c r="S26" s="6"/>
      <c r="T26" s="6"/>
      <c r="U26" s="6"/>
      <c r="V26" s="6"/>
      <c r="W26" s="6"/>
      <c r="X26" s="6"/>
      <c r="Y26" s="6"/>
      <c r="Z26" s="6"/>
      <c r="AA26" s="6"/>
      <c r="AB26" s="6"/>
    </row>
    <row r="27" spans="1:28" ht="133.19999999999999" customHeight="1" x14ac:dyDescent="0.3">
      <c r="A27" s="33">
        <v>16</v>
      </c>
      <c r="B27" s="73" t="s">
        <v>101</v>
      </c>
      <c r="C27" s="75" t="s">
        <v>102</v>
      </c>
      <c r="D27" s="51" t="s">
        <v>46</v>
      </c>
      <c r="E27" s="65">
        <v>240</v>
      </c>
      <c r="F27" s="35"/>
      <c r="G27" s="39"/>
      <c r="H27" s="38">
        <f t="shared" si="0"/>
        <v>0</v>
      </c>
      <c r="I27" s="38">
        <f t="shared" si="1"/>
        <v>0</v>
      </c>
      <c r="J27" s="15"/>
      <c r="K27" s="6"/>
      <c r="L27" s="6"/>
      <c r="M27" s="6"/>
      <c r="N27" s="6"/>
      <c r="O27" s="6"/>
      <c r="P27" s="6"/>
      <c r="Q27" s="6"/>
      <c r="R27" s="6"/>
      <c r="S27" s="6"/>
      <c r="T27" s="6"/>
      <c r="U27" s="6"/>
      <c r="V27" s="6"/>
      <c r="W27" s="6"/>
      <c r="X27" s="6"/>
      <c r="Y27" s="6"/>
      <c r="Z27" s="6"/>
      <c r="AA27" s="6"/>
      <c r="AB27" s="6"/>
    </row>
    <row r="28" spans="1:28" ht="117.6" customHeight="1" x14ac:dyDescent="0.3">
      <c r="A28" s="33">
        <v>17</v>
      </c>
      <c r="B28" s="73" t="s">
        <v>103</v>
      </c>
      <c r="C28" s="75" t="s">
        <v>104</v>
      </c>
      <c r="D28" s="51" t="s">
        <v>46</v>
      </c>
      <c r="E28" s="65">
        <v>30</v>
      </c>
      <c r="F28" s="35"/>
      <c r="G28" s="39"/>
      <c r="H28" s="38">
        <f t="shared" si="0"/>
        <v>0</v>
      </c>
      <c r="I28" s="38">
        <f t="shared" si="1"/>
        <v>0</v>
      </c>
      <c r="J28" s="15"/>
      <c r="K28" s="6"/>
      <c r="L28" s="6"/>
      <c r="M28" s="6"/>
      <c r="N28" s="6"/>
      <c r="O28" s="6"/>
      <c r="P28" s="6"/>
      <c r="Q28" s="6"/>
      <c r="R28" s="6"/>
      <c r="S28" s="6"/>
      <c r="T28" s="6"/>
      <c r="U28" s="6"/>
      <c r="V28" s="6"/>
      <c r="W28" s="6"/>
      <c r="X28" s="6"/>
      <c r="Y28" s="6"/>
      <c r="Z28" s="6"/>
      <c r="AA28" s="6"/>
      <c r="AB28" s="6"/>
    </row>
    <row r="29" spans="1:28" ht="92.4" customHeight="1" x14ac:dyDescent="0.3">
      <c r="A29" s="33">
        <v>18</v>
      </c>
      <c r="B29" s="73" t="s">
        <v>107</v>
      </c>
      <c r="C29" s="75" t="s">
        <v>108</v>
      </c>
      <c r="D29" s="51" t="s">
        <v>46</v>
      </c>
      <c r="E29" s="65">
        <v>5</v>
      </c>
      <c r="F29" s="35"/>
      <c r="G29" s="39"/>
      <c r="H29" s="38">
        <f t="shared" si="0"/>
        <v>0</v>
      </c>
      <c r="I29" s="38">
        <f t="shared" si="1"/>
        <v>0</v>
      </c>
      <c r="J29" s="15"/>
      <c r="K29" s="6"/>
      <c r="L29" s="6"/>
      <c r="M29" s="6"/>
      <c r="N29" s="6"/>
      <c r="O29" s="6"/>
      <c r="P29" s="6"/>
      <c r="Q29" s="6"/>
      <c r="R29" s="6"/>
      <c r="S29" s="6"/>
      <c r="T29" s="6"/>
      <c r="U29" s="6"/>
      <c r="V29" s="6"/>
      <c r="W29" s="6"/>
      <c r="X29" s="6"/>
      <c r="Y29" s="6"/>
      <c r="Z29" s="6"/>
      <c r="AA29" s="6"/>
      <c r="AB29" s="6"/>
    </row>
    <row r="30" spans="1:28" ht="104.4" customHeight="1" x14ac:dyDescent="0.3">
      <c r="A30" s="33">
        <v>19</v>
      </c>
      <c r="B30" s="14" t="s">
        <v>105</v>
      </c>
      <c r="C30" s="14" t="s">
        <v>109</v>
      </c>
      <c r="D30" s="51" t="s">
        <v>46</v>
      </c>
      <c r="E30" s="65">
        <v>160</v>
      </c>
      <c r="F30" s="35"/>
      <c r="G30" s="39"/>
      <c r="H30" s="38">
        <f t="shared" si="0"/>
        <v>0</v>
      </c>
      <c r="I30" s="38">
        <f t="shared" si="1"/>
        <v>0</v>
      </c>
      <c r="J30" s="15"/>
      <c r="K30" s="6"/>
      <c r="L30" s="6"/>
      <c r="M30" s="6"/>
      <c r="N30" s="6"/>
      <c r="O30" s="6"/>
      <c r="P30" s="6"/>
      <c r="Q30" s="6"/>
      <c r="R30" s="6"/>
      <c r="S30" s="6"/>
      <c r="T30" s="6"/>
      <c r="U30" s="6"/>
      <c r="V30" s="6"/>
      <c r="W30" s="6"/>
      <c r="X30" s="6"/>
      <c r="Y30" s="6"/>
      <c r="Z30" s="6"/>
      <c r="AA30" s="6"/>
      <c r="AB30" s="6"/>
    </row>
    <row r="31" spans="1:28" ht="90" customHeight="1" x14ac:dyDescent="0.3">
      <c r="A31" s="33">
        <v>20</v>
      </c>
      <c r="B31" s="14" t="s">
        <v>106</v>
      </c>
      <c r="C31" s="14" t="s">
        <v>110</v>
      </c>
      <c r="D31" s="51" t="s">
        <v>46</v>
      </c>
      <c r="E31" s="65">
        <v>20</v>
      </c>
      <c r="F31" s="35"/>
      <c r="G31" s="39"/>
      <c r="H31" s="38">
        <f t="shared" si="0"/>
        <v>0</v>
      </c>
      <c r="I31" s="38">
        <f t="shared" si="1"/>
        <v>0</v>
      </c>
      <c r="J31" s="15"/>
      <c r="K31" s="6"/>
      <c r="L31" s="6"/>
      <c r="M31" s="6"/>
      <c r="N31" s="6"/>
      <c r="O31" s="6"/>
      <c r="P31" s="6"/>
      <c r="Q31" s="6"/>
      <c r="R31" s="6"/>
      <c r="S31" s="6"/>
      <c r="T31" s="6"/>
      <c r="U31" s="6"/>
      <c r="V31" s="6"/>
      <c r="W31" s="6"/>
      <c r="X31" s="6"/>
      <c r="Y31" s="6"/>
      <c r="Z31" s="6"/>
      <c r="AA31" s="6"/>
      <c r="AB31" s="6"/>
    </row>
    <row r="32" spans="1:28" ht="222.6" customHeight="1" x14ac:dyDescent="0.3">
      <c r="A32" s="33">
        <v>21</v>
      </c>
      <c r="B32" s="14" t="s">
        <v>111</v>
      </c>
      <c r="C32" s="14" t="s">
        <v>112</v>
      </c>
      <c r="D32" s="51" t="s">
        <v>46</v>
      </c>
      <c r="E32" s="65">
        <v>150</v>
      </c>
      <c r="F32" s="35"/>
      <c r="G32" s="39"/>
      <c r="H32" s="38">
        <f t="shared" si="0"/>
        <v>0</v>
      </c>
      <c r="I32" s="38">
        <f t="shared" si="1"/>
        <v>0</v>
      </c>
      <c r="J32" s="15"/>
      <c r="K32" s="6"/>
      <c r="L32" s="6"/>
      <c r="M32" s="6"/>
      <c r="N32" s="6"/>
      <c r="O32" s="6"/>
      <c r="P32" s="6"/>
      <c r="Q32" s="6"/>
      <c r="R32" s="6"/>
      <c r="S32" s="6"/>
      <c r="T32" s="6"/>
      <c r="U32" s="6"/>
      <c r="V32" s="6"/>
      <c r="W32" s="6"/>
      <c r="X32" s="6"/>
      <c r="Y32" s="6"/>
      <c r="Z32" s="6"/>
      <c r="AA32" s="6"/>
      <c r="AB32" s="6"/>
    </row>
    <row r="33" spans="1:28" ht="222" customHeight="1" x14ac:dyDescent="0.3">
      <c r="A33" s="33">
        <v>22</v>
      </c>
      <c r="B33" s="14" t="s">
        <v>113</v>
      </c>
      <c r="C33" s="14" t="s">
        <v>114</v>
      </c>
      <c r="D33" s="51" t="s">
        <v>46</v>
      </c>
      <c r="E33" s="65">
        <v>210</v>
      </c>
      <c r="F33" s="35"/>
      <c r="G33" s="39"/>
      <c r="H33" s="38">
        <f t="shared" si="0"/>
        <v>0</v>
      </c>
      <c r="I33" s="38">
        <f t="shared" si="1"/>
        <v>0</v>
      </c>
      <c r="J33" s="15"/>
      <c r="K33" s="6"/>
      <c r="L33" s="6"/>
      <c r="M33" s="6"/>
      <c r="N33" s="6"/>
      <c r="O33" s="6"/>
      <c r="P33" s="6"/>
      <c r="Q33" s="6"/>
      <c r="R33" s="6"/>
      <c r="S33" s="6"/>
      <c r="T33" s="6"/>
      <c r="U33" s="6"/>
      <c r="V33" s="6"/>
      <c r="W33" s="6"/>
      <c r="X33" s="6"/>
      <c r="Y33" s="6"/>
      <c r="Z33" s="6"/>
      <c r="AA33" s="6"/>
      <c r="AB33" s="6"/>
    </row>
    <row r="34" spans="1:28" ht="231" customHeight="1" x14ac:dyDescent="0.3">
      <c r="A34" s="33">
        <v>23</v>
      </c>
      <c r="B34" s="14" t="s">
        <v>115</v>
      </c>
      <c r="C34" s="14" t="s">
        <v>116</v>
      </c>
      <c r="D34" s="51" t="s">
        <v>46</v>
      </c>
      <c r="E34" s="65">
        <v>350</v>
      </c>
      <c r="F34" s="35"/>
      <c r="G34" s="39"/>
      <c r="H34" s="38">
        <f t="shared" si="0"/>
        <v>0</v>
      </c>
      <c r="I34" s="38">
        <f t="shared" si="1"/>
        <v>0</v>
      </c>
      <c r="J34" s="15"/>
      <c r="K34" s="6"/>
      <c r="L34" s="6"/>
      <c r="M34" s="6"/>
      <c r="N34" s="6"/>
      <c r="O34" s="6"/>
      <c r="P34" s="6"/>
      <c r="Q34" s="6"/>
      <c r="R34" s="6"/>
      <c r="S34" s="6"/>
      <c r="T34" s="6"/>
      <c r="U34" s="6"/>
      <c r="V34" s="6"/>
      <c r="W34" s="6"/>
      <c r="X34" s="6"/>
      <c r="Y34" s="6"/>
      <c r="Z34" s="6"/>
      <c r="AA34" s="6"/>
      <c r="AB34" s="6"/>
    </row>
    <row r="35" spans="1:28" ht="85.8" customHeight="1" x14ac:dyDescent="0.3">
      <c r="A35" s="33">
        <v>24</v>
      </c>
      <c r="B35" s="14" t="s">
        <v>117</v>
      </c>
      <c r="C35" s="14" t="s">
        <v>118</v>
      </c>
      <c r="D35" s="51" t="s">
        <v>46</v>
      </c>
      <c r="E35" s="65">
        <v>350</v>
      </c>
      <c r="F35" s="35"/>
      <c r="G35" s="39"/>
      <c r="H35" s="38">
        <f t="shared" si="0"/>
        <v>0</v>
      </c>
      <c r="I35" s="38">
        <f t="shared" si="1"/>
        <v>0</v>
      </c>
      <c r="J35" s="15"/>
      <c r="K35" s="6"/>
      <c r="L35" s="6"/>
      <c r="M35" s="6"/>
      <c r="N35" s="6"/>
      <c r="O35" s="6"/>
      <c r="P35" s="6"/>
      <c r="Q35" s="6"/>
      <c r="R35" s="6"/>
      <c r="S35" s="6"/>
      <c r="T35" s="6"/>
      <c r="U35" s="6"/>
      <c r="V35" s="6"/>
      <c r="W35" s="6"/>
      <c r="X35" s="6"/>
      <c r="Y35" s="6"/>
      <c r="Z35" s="6"/>
      <c r="AA35" s="6"/>
      <c r="AB35" s="6"/>
    </row>
    <row r="36" spans="1:28" ht="88.2" customHeight="1" x14ac:dyDescent="0.3">
      <c r="A36" s="33">
        <v>25</v>
      </c>
      <c r="B36" s="14" t="s">
        <v>119</v>
      </c>
      <c r="C36" s="14" t="s">
        <v>118</v>
      </c>
      <c r="D36" s="51" t="s">
        <v>46</v>
      </c>
      <c r="E36" s="65">
        <v>60</v>
      </c>
      <c r="F36" s="35"/>
      <c r="G36" s="39"/>
      <c r="H36" s="38">
        <f t="shared" si="0"/>
        <v>0</v>
      </c>
      <c r="I36" s="38">
        <f t="shared" si="1"/>
        <v>0</v>
      </c>
      <c r="J36" s="15"/>
      <c r="K36" s="6"/>
      <c r="L36" s="6"/>
      <c r="M36" s="6"/>
      <c r="N36" s="6"/>
      <c r="O36" s="6"/>
      <c r="P36" s="6"/>
      <c r="Q36" s="6"/>
      <c r="R36" s="6"/>
      <c r="S36" s="6"/>
      <c r="T36" s="6"/>
      <c r="U36" s="6"/>
      <c r="V36" s="6"/>
      <c r="W36" s="6"/>
      <c r="X36" s="6"/>
      <c r="Y36" s="6"/>
      <c r="Z36" s="6"/>
      <c r="AA36" s="6"/>
      <c r="AB36" s="6"/>
    </row>
    <row r="37" spans="1:28" ht="90" customHeight="1" x14ac:dyDescent="0.3">
      <c r="A37" s="33">
        <v>26</v>
      </c>
      <c r="B37" s="73" t="s">
        <v>121</v>
      </c>
      <c r="C37" s="74" t="s">
        <v>124</v>
      </c>
      <c r="D37" s="51" t="s">
        <v>46</v>
      </c>
      <c r="E37" s="65">
        <v>10</v>
      </c>
      <c r="F37" s="35"/>
      <c r="G37" s="39"/>
      <c r="H37" s="38">
        <f t="shared" si="0"/>
        <v>0</v>
      </c>
      <c r="I37" s="38">
        <f t="shared" si="1"/>
        <v>0</v>
      </c>
      <c r="J37" s="15"/>
      <c r="K37" s="6"/>
      <c r="L37" s="6"/>
      <c r="M37" s="6"/>
      <c r="N37" s="6"/>
      <c r="O37" s="6"/>
      <c r="P37" s="6"/>
      <c r="Q37" s="6"/>
      <c r="R37" s="6"/>
      <c r="S37" s="6"/>
      <c r="T37" s="6"/>
      <c r="U37" s="6"/>
      <c r="V37" s="6"/>
      <c r="W37" s="6"/>
      <c r="X37" s="6"/>
      <c r="Y37" s="6"/>
      <c r="Z37" s="6"/>
      <c r="AA37" s="6"/>
      <c r="AB37" s="6"/>
    </row>
    <row r="38" spans="1:28" ht="87" customHeight="1" x14ac:dyDescent="0.3">
      <c r="A38" s="33">
        <v>27</v>
      </c>
      <c r="B38" s="73" t="s">
        <v>123</v>
      </c>
      <c r="C38" s="74" t="s">
        <v>124</v>
      </c>
      <c r="D38" s="51" t="s">
        <v>46</v>
      </c>
      <c r="E38" s="65">
        <v>120</v>
      </c>
      <c r="F38" s="35"/>
      <c r="G38" s="39"/>
      <c r="H38" s="38">
        <f t="shared" si="0"/>
        <v>0</v>
      </c>
      <c r="I38" s="38">
        <f t="shared" si="1"/>
        <v>0</v>
      </c>
      <c r="J38" s="15"/>
      <c r="K38" s="6"/>
      <c r="L38" s="6"/>
      <c r="M38" s="6"/>
      <c r="N38" s="6"/>
      <c r="O38" s="6"/>
      <c r="P38" s="6"/>
      <c r="Q38" s="6"/>
      <c r="R38" s="6"/>
      <c r="S38" s="6"/>
      <c r="T38" s="6"/>
      <c r="U38" s="6"/>
      <c r="V38" s="6"/>
      <c r="W38" s="6"/>
      <c r="X38" s="6"/>
      <c r="Y38" s="6"/>
      <c r="Z38" s="6"/>
      <c r="AA38" s="6"/>
      <c r="AB38" s="6"/>
    </row>
    <row r="39" spans="1:28" ht="89.4" customHeight="1" x14ac:dyDescent="0.3">
      <c r="A39" s="33">
        <v>28</v>
      </c>
      <c r="B39" s="73" t="s">
        <v>122</v>
      </c>
      <c r="C39" s="74" t="s">
        <v>124</v>
      </c>
      <c r="D39" s="51" t="s">
        <v>46</v>
      </c>
      <c r="E39" s="65">
        <v>60</v>
      </c>
      <c r="F39" s="35"/>
      <c r="G39" s="39"/>
      <c r="H39" s="38">
        <f t="shared" si="0"/>
        <v>0</v>
      </c>
      <c r="I39" s="38">
        <f t="shared" si="1"/>
        <v>0</v>
      </c>
      <c r="J39" s="15"/>
      <c r="K39" s="6"/>
      <c r="L39" s="6"/>
      <c r="M39" s="6"/>
      <c r="N39" s="6"/>
      <c r="O39" s="6"/>
      <c r="P39" s="6"/>
      <c r="Q39" s="6"/>
      <c r="R39" s="6"/>
      <c r="S39" s="6"/>
      <c r="T39" s="6"/>
      <c r="U39" s="6"/>
      <c r="V39" s="6"/>
      <c r="W39" s="6"/>
      <c r="X39" s="6"/>
      <c r="Y39" s="6"/>
      <c r="Z39" s="6"/>
      <c r="AA39" s="6"/>
      <c r="AB39" s="6"/>
    </row>
    <row r="40" spans="1:28" ht="81.599999999999994" customHeight="1" thickBot="1" x14ac:dyDescent="0.35">
      <c r="A40" s="76">
        <v>29</v>
      </c>
      <c r="B40" s="77" t="s">
        <v>120</v>
      </c>
      <c r="C40" s="78" t="s">
        <v>125</v>
      </c>
      <c r="D40" s="79" t="s">
        <v>46</v>
      </c>
      <c r="E40" s="65">
        <v>240</v>
      </c>
      <c r="F40" s="35"/>
      <c r="G40" s="39"/>
      <c r="H40" s="38">
        <f t="shared" si="0"/>
        <v>0</v>
      </c>
      <c r="I40" s="38">
        <f t="shared" si="1"/>
        <v>0</v>
      </c>
      <c r="J40" s="15"/>
      <c r="K40" s="6"/>
      <c r="L40" s="6"/>
      <c r="M40" s="6"/>
      <c r="N40" s="6"/>
      <c r="O40" s="6"/>
      <c r="P40" s="6"/>
      <c r="Q40" s="6"/>
      <c r="R40" s="6"/>
      <c r="S40" s="6"/>
      <c r="T40" s="6"/>
      <c r="U40" s="6"/>
      <c r="V40" s="6"/>
      <c r="W40" s="6"/>
      <c r="X40" s="6"/>
      <c r="Y40" s="6"/>
      <c r="Z40" s="6"/>
      <c r="AA40" s="6"/>
      <c r="AB40" s="6"/>
    </row>
    <row r="41" spans="1:28" ht="37.5" customHeight="1" thickBot="1" x14ac:dyDescent="0.35">
      <c r="A41" s="119"/>
      <c r="B41" s="122"/>
      <c r="C41" s="56"/>
      <c r="D41" s="16"/>
      <c r="E41" s="16"/>
      <c r="F41" s="17"/>
      <c r="G41" s="18"/>
      <c r="H41" s="28" t="s">
        <v>30</v>
      </c>
      <c r="I41" s="40">
        <f>SUM(I12:I40)</f>
        <v>0</v>
      </c>
    </row>
    <row r="42" spans="1:28" ht="15.75" customHeight="1" x14ac:dyDescent="0.3">
      <c r="A42" s="21"/>
    </row>
    <row r="43" spans="1:28" ht="15.75" customHeight="1" x14ac:dyDescent="0.3">
      <c r="A43" s="21"/>
      <c r="B43" s="110"/>
      <c r="C43" s="110"/>
      <c r="D43" s="111"/>
      <c r="E43" s="111"/>
      <c r="F43" s="111"/>
      <c r="G43" s="111"/>
      <c r="H43" s="111"/>
      <c r="I43" s="111"/>
    </row>
    <row r="44" spans="1:28" ht="15.75" customHeight="1" x14ac:dyDescent="0.3">
      <c r="A44" s="2"/>
      <c r="B44" s="112" t="s">
        <v>31</v>
      </c>
      <c r="C44" s="112"/>
      <c r="D44" s="111"/>
      <c r="E44" s="111"/>
      <c r="F44" s="111"/>
      <c r="G44" s="111"/>
      <c r="H44" s="111"/>
      <c r="I44" s="111"/>
    </row>
    <row r="45" spans="1:28" ht="15.75" customHeight="1" x14ac:dyDescent="0.3">
      <c r="A45" s="21"/>
    </row>
    <row r="46" spans="1:28" ht="106.5" customHeight="1" x14ac:dyDescent="0.3">
      <c r="A46" s="21"/>
      <c r="H46" s="113" t="s">
        <v>32</v>
      </c>
      <c r="I46" s="111"/>
    </row>
    <row r="47" spans="1:28" ht="15.75" customHeight="1" x14ac:dyDescent="0.3">
      <c r="A47" s="21"/>
      <c r="H47" s="29"/>
    </row>
    <row r="48" spans="1:28" ht="15.75" customHeight="1" x14ac:dyDescent="0.3">
      <c r="A48" s="21"/>
    </row>
    <row r="49" spans="1:6" ht="15.75" customHeight="1" x14ac:dyDescent="0.3">
      <c r="A49" s="21"/>
      <c r="F49" s="20"/>
    </row>
    <row r="50" spans="1:6" ht="15.75" customHeight="1" x14ac:dyDescent="0.3">
      <c r="A50" s="21"/>
    </row>
    <row r="51" spans="1:6" ht="15.75" customHeight="1" x14ac:dyDescent="0.3">
      <c r="A51" s="21"/>
    </row>
    <row r="52" spans="1:6" ht="15.75" customHeight="1" x14ac:dyDescent="0.3">
      <c r="A52" s="21"/>
    </row>
    <row r="53" spans="1:6" ht="15.75" customHeight="1" x14ac:dyDescent="0.3">
      <c r="A53" s="21"/>
    </row>
    <row r="54" spans="1:6" ht="15.75" customHeight="1" x14ac:dyDescent="0.3">
      <c r="A54" s="21"/>
    </row>
    <row r="55" spans="1:6" ht="15.75" customHeight="1" x14ac:dyDescent="0.3">
      <c r="A55" s="21"/>
    </row>
    <row r="56" spans="1:6" ht="15.75" customHeight="1" x14ac:dyDescent="0.3">
      <c r="A56" s="21"/>
    </row>
    <row r="57" spans="1:6" ht="15.75" customHeight="1" x14ac:dyDescent="0.3">
      <c r="A57" s="21"/>
    </row>
    <row r="58" spans="1:6" ht="15.75" customHeight="1" x14ac:dyDescent="0.3">
      <c r="A58" s="21"/>
    </row>
    <row r="59" spans="1:6" ht="15.75" customHeight="1" x14ac:dyDescent="0.3">
      <c r="A59" s="21"/>
    </row>
    <row r="60" spans="1:6" ht="15.75" customHeight="1" x14ac:dyDescent="0.3">
      <c r="A60" s="21"/>
    </row>
    <row r="61" spans="1:6" ht="15.75" customHeight="1" x14ac:dyDescent="0.3">
      <c r="A61" s="21"/>
    </row>
    <row r="62" spans="1:6" ht="15.75" customHeight="1" x14ac:dyDescent="0.3">
      <c r="A62" s="21"/>
    </row>
    <row r="63" spans="1:6" ht="15.75" customHeight="1" x14ac:dyDescent="0.3">
      <c r="A63" s="21"/>
    </row>
    <row r="64" spans="1:6" ht="15.75" customHeight="1" x14ac:dyDescent="0.3">
      <c r="A64" s="21"/>
    </row>
    <row r="65" spans="1:1" ht="15.75" customHeight="1" x14ac:dyDescent="0.3">
      <c r="A65" s="21"/>
    </row>
    <row r="66" spans="1:1" ht="15.75" customHeight="1" x14ac:dyDescent="0.3">
      <c r="A66" s="21"/>
    </row>
    <row r="67" spans="1:1" ht="15.75" customHeight="1" x14ac:dyDescent="0.3">
      <c r="A67" s="21"/>
    </row>
    <row r="68" spans="1:1" ht="15.75" customHeight="1" x14ac:dyDescent="0.3">
      <c r="A68" s="21"/>
    </row>
    <row r="69" spans="1:1" ht="15.75" customHeight="1" x14ac:dyDescent="0.3">
      <c r="A69" s="21"/>
    </row>
    <row r="70" spans="1:1" ht="15.75" customHeight="1" x14ac:dyDescent="0.3">
      <c r="A70" s="21"/>
    </row>
    <row r="71" spans="1:1" ht="15.75" customHeight="1" x14ac:dyDescent="0.3">
      <c r="A71" s="21"/>
    </row>
    <row r="72" spans="1:1" ht="15.75" customHeight="1" x14ac:dyDescent="0.3">
      <c r="A72" s="21"/>
    </row>
    <row r="73" spans="1:1" ht="15.75" customHeight="1" x14ac:dyDescent="0.3">
      <c r="A73" s="21"/>
    </row>
    <row r="74" spans="1:1" ht="15.75" customHeight="1" x14ac:dyDescent="0.3">
      <c r="A74" s="21"/>
    </row>
    <row r="75" spans="1:1" ht="15.75" customHeight="1" x14ac:dyDescent="0.3">
      <c r="A75" s="21"/>
    </row>
    <row r="76" spans="1:1" ht="15.75" customHeight="1" x14ac:dyDescent="0.3">
      <c r="A76" s="21"/>
    </row>
    <row r="77" spans="1:1" ht="15.75" customHeight="1" x14ac:dyDescent="0.3">
      <c r="A77" s="21"/>
    </row>
    <row r="78" spans="1:1" ht="15.75" customHeight="1" x14ac:dyDescent="0.3">
      <c r="A78" s="21"/>
    </row>
    <row r="79" spans="1:1" ht="15.75" customHeight="1" x14ac:dyDescent="0.3">
      <c r="A79" s="21"/>
    </row>
    <row r="80" spans="1:1" ht="15.75" customHeight="1" x14ac:dyDescent="0.3">
      <c r="A80" s="21"/>
    </row>
    <row r="81" spans="1:1" ht="15.75" customHeight="1" x14ac:dyDescent="0.3">
      <c r="A81" s="21"/>
    </row>
    <row r="82" spans="1:1" ht="15.75" customHeight="1" x14ac:dyDescent="0.3">
      <c r="A82" s="21"/>
    </row>
    <row r="83" spans="1:1" ht="15.75" customHeight="1" x14ac:dyDescent="0.3">
      <c r="A83" s="21"/>
    </row>
    <row r="84" spans="1:1" ht="15.75" customHeight="1" x14ac:dyDescent="0.3">
      <c r="A84" s="21"/>
    </row>
    <row r="85" spans="1:1" ht="15.75" customHeight="1" x14ac:dyDescent="0.3">
      <c r="A85" s="21"/>
    </row>
    <row r="86" spans="1:1" ht="15.75" customHeight="1" x14ac:dyDescent="0.3">
      <c r="A86" s="21"/>
    </row>
    <row r="87" spans="1:1" ht="15.75" customHeight="1" x14ac:dyDescent="0.3">
      <c r="A87" s="21"/>
    </row>
    <row r="88" spans="1:1" ht="15.75" customHeight="1" x14ac:dyDescent="0.3">
      <c r="A88" s="21"/>
    </row>
    <row r="89" spans="1:1" ht="15.75" customHeight="1" x14ac:dyDescent="0.3">
      <c r="A89" s="21"/>
    </row>
    <row r="90" spans="1:1" ht="15.75" customHeight="1" x14ac:dyDescent="0.3">
      <c r="A90" s="21"/>
    </row>
    <row r="91" spans="1:1" ht="15.75" customHeight="1" x14ac:dyDescent="0.3">
      <c r="A91" s="21"/>
    </row>
    <row r="92" spans="1:1" ht="15.75" customHeight="1" x14ac:dyDescent="0.3">
      <c r="A92" s="21"/>
    </row>
    <row r="93" spans="1:1" ht="15.75" customHeight="1" x14ac:dyDescent="0.3">
      <c r="A93" s="21"/>
    </row>
    <row r="94" spans="1:1" ht="15.75" customHeight="1" x14ac:dyDescent="0.3">
      <c r="A94" s="21"/>
    </row>
    <row r="95" spans="1:1" ht="15.75" customHeight="1" x14ac:dyDescent="0.3">
      <c r="A95" s="21"/>
    </row>
    <row r="96" spans="1:1" ht="15.75" customHeight="1" x14ac:dyDescent="0.3">
      <c r="A96" s="21"/>
    </row>
    <row r="97" spans="1:1" ht="15.75" customHeight="1" x14ac:dyDescent="0.3">
      <c r="A97" s="21"/>
    </row>
    <row r="98" spans="1:1" ht="15.75" customHeight="1" x14ac:dyDescent="0.3">
      <c r="A98" s="21"/>
    </row>
    <row r="99" spans="1:1" ht="15.75" customHeight="1" x14ac:dyDescent="0.3">
      <c r="A99" s="21"/>
    </row>
    <row r="100" spans="1:1" ht="15.75" customHeight="1" x14ac:dyDescent="0.3">
      <c r="A100" s="21"/>
    </row>
    <row r="101" spans="1:1" ht="15.75" customHeight="1" x14ac:dyDescent="0.3">
      <c r="A101" s="21"/>
    </row>
    <row r="102" spans="1:1" ht="15.75" customHeight="1" x14ac:dyDescent="0.3">
      <c r="A102" s="21"/>
    </row>
    <row r="103" spans="1:1" ht="15.75" customHeight="1" x14ac:dyDescent="0.3">
      <c r="A103" s="21"/>
    </row>
    <row r="104" spans="1:1" ht="15.75" customHeight="1" x14ac:dyDescent="0.3">
      <c r="A104" s="21"/>
    </row>
    <row r="105" spans="1:1" ht="15.75" customHeight="1" x14ac:dyDescent="0.3">
      <c r="A105" s="21"/>
    </row>
    <row r="106" spans="1:1" ht="15.75" customHeight="1" x14ac:dyDescent="0.3">
      <c r="A106" s="21"/>
    </row>
    <row r="107" spans="1:1" ht="15.75" customHeight="1" x14ac:dyDescent="0.3">
      <c r="A107" s="21"/>
    </row>
    <row r="108" spans="1:1" ht="15.75" customHeight="1" x14ac:dyDescent="0.3">
      <c r="A108" s="21"/>
    </row>
    <row r="109" spans="1:1" ht="15.75" customHeight="1" x14ac:dyDescent="0.3">
      <c r="A109" s="21"/>
    </row>
    <row r="110" spans="1:1" ht="15.75" customHeight="1" x14ac:dyDescent="0.3">
      <c r="A110" s="21"/>
    </row>
    <row r="111" spans="1:1" ht="15.75" customHeight="1" x14ac:dyDescent="0.3">
      <c r="A111" s="21"/>
    </row>
    <row r="112" spans="1:1" ht="15.75" customHeight="1" x14ac:dyDescent="0.3">
      <c r="A112" s="21"/>
    </row>
    <row r="113" spans="1:1" ht="15.75" customHeight="1" x14ac:dyDescent="0.3">
      <c r="A113" s="21"/>
    </row>
    <row r="114" spans="1:1" ht="15.75" customHeight="1" x14ac:dyDescent="0.3">
      <c r="A114" s="21"/>
    </row>
    <row r="115" spans="1:1" ht="15.75" customHeight="1" x14ac:dyDescent="0.3">
      <c r="A115" s="21"/>
    </row>
    <row r="116" spans="1:1" ht="15.75" customHeight="1" x14ac:dyDescent="0.3">
      <c r="A116" s="21"/>
    </row>
    <row r="117" spans="1:1" ht="15.75" customHeight="1" x14ac:dyDescent="0.3">
      <c r="A117" s="21"/>
    </row>
    <row r="118" spans="1:1" ht="15.75" customHeight="1" x14ac:dyDescent="0.3">
      <c r="A118" s="21"/>
    </row>
    <row r="119" spans="1:1" ht="15.75" customHeight="1" x14ac:dyDescent="0.3">
      <c r="A119" s="21"/>
    </row>
    <row r="120" spans="1:1" ht="15.75" customHeight="1" x14ac:dyDescent="0.3">
      <c r="A120" s="21"/>
    </row>
    <row r="121" spans="1:1" ht="15.75" customHeight="1" x14ac:dyDescent="0.3">
      <c r="A121" s="21"/>
    </row>
    <row r="122" spans="1:1" ht="15.75" customHeight="1" x14ac:dyDescent="0.3">
      <c r="A122" s="21"/>
    </row>
    <row r="123" spans="1:1" ht="15.75" customHeight="1" x14ac:dyDescent="0.3">
      <c r="A123" s="21"/>
    </row>
    <row r="124" spans="1:1" ht="15.75" customHeight="1" x14ac:dyDescent="0.3">
      <c r="A124" s="21"/>
    </row>
    <row r="125" spans="1:1" ht="15.75" customHeight="1" x14ac:dyDescent="0.3">
      <c r="A125" s="21"/>
    </row>
    <row r="126" spans="1:1" ht="15.75" customHeight="1" x14ac:dyDescent="0.3">
      <c r="A126" s="21"/>
    </row>
    <row r="127" spans="1:1" ht="15.75" customHeight="1" x14ac:dyDescent="0.3">
      <c r="A127" s="21"/>
    </row>
    <row r="128" spans="1:1" ht="15.75" customHeight="1" x14ac:dyDescent="0.3">
      <c r="A128" s="21"/>
    </row>
    <row r="129" spans="1:1" ht="15.75" customHeight="1" x14ac:dyDescent="0.3">
      <c r="A129" s="21"/>
    </row>
    <row r="130" spans="1:1" ht="15.75" customHeight="1" x14ac:dyDescent="0.3">
      <c r="A130" s="21"/>
    </row>
    <row r="131" spans="1:1" ht="15.75" customHeight="1" x14ac:dyDescent="0.3">
      <c r="A131" s="21"/>
    </row>
    <row r="132" spans="1:1" ht="15.75" customHeight="1" x14ac:dyDescent="0.3">
      <c r="A132" s="21"/>
    </row>
    <row r="133" spans="1:1" ht="15.75" customHeight="1" x14ac:dyDescent="0.3">
      <c r="A133" s="21"/>
    </row>
    <row r="134" spans="1:1" ht="15.75" customHeight="1" x14ac:dyDescent="0.3">
      <c r="A134" s="21"/>
    </row>
    <row r="135" spans="1:1" ht="15.75" customHeight="1" x14ac:dyDescent="0.3">
      <c r="A135" s="21"/>
    </row>
    <row r="136" spans="1:1" ht="15.75" customHeight="1" x14ac:dyDescent="0.3">
      <c r="A136" s="21"/>
    </row>
    <row r="137" spans="1:1" ht="15.75" customHeight="1" x14ac:dyDescent="0.3">
      <c r="A137" s="21"/>
    </row>
    <row r="138" spans="1:1" ht="15.75" customHeight="1" x14ac:dyDescent="0.3">
      <c r="A138" s="21"/>
    </row>
    <row r="139" spans="1:1" ht="15.75" customHeight="1" x14ac:dyDescent="0.3">
      <c r="A139" s="21"/>
    </row>
    <row r="140" spans="1:1" ht="15.75" customHeight="1" x14ac:dyDescent="0.3">
      <c r="A140" s="21"/>
    </row>
    <row r="141" spans="1:1" ht="15.75" customHeight="1" x14ac:dyDescent="0.3">
      <c r="A141" s="21"/>
    </row>
    <row r="142" spans="1:1" ht="15.75" customHeight="1" x14ac:dyDescent="0.3">
      <c r="A142" s="21"/>
    </row>
    <row r="143" spans="1:1" ht="15.75" customHeight="1" x14ac:dyDescent="0.3">
      <c r="A143" s="21"/>
    </row>
    <row r="144" spans="1:1" ht="15.75" customHeight="1" x14ac:dyDescent="0.3">
      <c r="A144" s="21"/>
    </row>
    <row r="145" spans="1:1" ht="15.75" customHeight="1" x14ac:dyDescent="0.3">
      <c r="A145" s="21"/>
    </row>
    <row r="146" spans="1:1" ht="15.75" customHeight="1" x14ac:dyDescent="0.3">
      <c r="A146" s="21"/>
    </row>
    <row r="147" spans="1:1" ht="15.75" customHeight="1" x14ac:dyDescent="0.3">
      <c r="A147" s="21"/>
    </row>
    <row r="148" spans="1:1" ht="15.75" customHeight="1" x14ac:dyDescent="0.3">
      <c r="A148" s="21"/>
    </row>
    <row r="149" spans="1:1" ht="15.75" customHeight="1" x14ac:dyDescent="0.3">
      <c r="A149" s="21"/>
    </row>
    <row r="150" spans="1:1" ht="15.75" customHeight="1" x14ac:dyDescent="0.3">
      <c r="A150" s="21"/>
    </row>
    <row r="151" spans="1:1" ht="15.75" customHeight="1" x14ac:dyDescent="0.3">
      <c r="A151" s="21"/>
    </row>
    <row r="152" spans="1:1" ht="15.75" customHeight="1" x14ac:dyDescent="0.3">
      <c r="A152" s="21"/>
    </row>
    <row r="153" spans="1:1" ht="15.75" customHeight="1" x14ac:dyDescent="0.3">
      <c r="A153" s="21"/>
    </row>
    <row r="154" spans="1:1" ht="15.75" customHeight="1" x14ac:dyDescent="0.3">
      <c r="A154" s="21"/>
    </row>
    <row r="155" spans="1:1" ht="15.75" customHeight="1" x14ac:dyDescent="0.3">
      <c r="A155" s="21"/>
    </row>
    <row r="156" spans="1:1" ht="15.75" customHeight="1" x14ac:dyDescent="0.3">
      <c r="A156" s="21"/>
    </row>
    <row r="157" spans="1:1" ht="15.75" customHeight="1" x14ac:dyDescent="0.3">
      <c r="A157" s="21"/>
    </row>
    <row r="158" spans="1:1" ht="15.75" customHeight="1" x14ac:dyDescent="0.3">
      <c r="A158" s="21"/>
    </row>
    <row r="159" spans="1:1" ht="15.75" customHeight="1" x14ac:dyDescent="0.3">
      <c r="A159" s="21"/>
    </row>
    <row r="160" spans="1:1" ht="15.75" customHeight="1" x14ac:dyDescent="0.3">
      <c r="A160" s="21"/>
    </row>
    <row r="161" spans="1:1" ht="15.75" customHeight="1" x14ac:dyDescent="0.3">
      <c r="A161" s="21"/>
    </row>
    <row r="162" spans="1:1" ht="15.75" customHeight="1" x14ac:dyDescent="0.3">
      <c r="A162" s="21"/>
    </row>
    <row r="163" spans="1:1" ht="15.75" customHeight="1" x14ac:dyDescent="0.3">
      <c r="A163" s="21"/>
    </row>
    <row r="164" spans="1:1" ht="15.75" customHeight="1" x14ac:dyDescent="0.3">
      <c r="A164" s="21"/>
    </row>
    <row r="165" spans="1:1" ht="15.75" customHeight="1" x14ac:dyDescent="0.3">
      <c r="A165" s="21"/>
    </row>
    <row r="166" spans="1:1" ht="15.75" customHeight="1" x14ac:dyDescent="0.3">
      <c r="A166" s="21"/>
    </row>
    <row r="167" spans="1:1" ht="15.75" customHeight="1" x14ac:dyDescent="0.3">
      <c r="A167" s="21"/>
    </row>
    <row r="168" spans="1:1" ht="15.75" customHeight="1" x14ac:dyDescent="0.3">
      <c r="A168" s="21"/>
    </row>
    <row r="169" spans="1:1" ht="15.75" customHeight="1" x14ac:dyDescent="0.3">
      <c r="A169" s="21"/>
    </row>
    <row r="170" spans="1:1" ht="15.75" customHeight="1" x14ac:dyDescent="0.3">
      <c r="A170" s="21"/>
    </row>
    <row r="171" spans="1:1" ht="15.75" customHeight="1" x14ac:dyDescent="0.3">
      <c r="A171" s="21"/>
    </row>
    <row r="172" spans="1:1" ht="15.75" customHeight="1" x14ac:dyDescent="0.3">
      <c r="A172" s="21"/>
    </row>
    <row r="173" spans="1:1" ht="15.75" customHeight="1" x14ac:dyDescent="0.3">
      <c r="A173" s="21"/>
    </row>
    <row r="174" spans="1:1" ht="15.75" customHeight="1" x14ac:dyDescent="0.3">
      <c r="A174" s="21"/>
    </row>
    <row r="175" spans="1:1" ht="15.75" customHeight="1" x14ac:dyDescent="0.3">
      <c r="A175" s="21"/>
    </row>
    <row r="176" spans="1:1" ht="15.75" customHeight="1" x14ac:dyDescent="0.3">
      <c r="A176" s="21"/>
    </row>
    <row r="177" spans="1:1" ht="15.75" customHeight="1" x14ac:dyDescent="0.3">
      <c r="A177" s="21"/>
    </row>
    <row r="178" spans="1:1" ht="15.75" customHeight="1" x14ac:dyDescent="0.3">
      <c r="A178" s="21"/>
    </row>
    <row r="179" spans="1:1" ht="15.75" customHeight="1" x14ac:dyDescent="0.3">
      <c r="A179" s="21"/>
    </row>
    <row r="180" spans="1:1" ht="15.75" customHeight="1" x14ac:dyDescent="0.3">
      <c r="A180" s="21"/>
    </row>
    <row r="181" spans="1:1" ht="15.75" customHeight="1" x14ac:dyDescent="0.3">
      <c r="A181" s="21"/>
    </row>
    <row r="182" spans="1:1" ht="15.75" customHeight="1" x14ac:dyDescent="0.3">
      <c r="A182" s="21"/>
    </row>
    <row r="183" spans="1:1" ht="15.75" customHeight="1" x14ac:dyDescent="0.3">
      <c r="A183" s="21"/>
    </row>
    <row r="184" spans="1:1" ht="15.75" customHeight="1" x14ac:dyDescent="0.3">
      <c r="A184" s="21"/>
    </row>
    <row r="185" spans="1:1" ht="15.75" customHeight="1" x14ac:dyDescent="0.3">
      <c r="A185" s="21"/>
    </row>
    <row r="186" spans="1:1" ht="15.75" customHeight="1" x14ac:dyDescent="0.3">
      <c r="A186" s="21"/>
    </row>
    <row r="187" spans="1:1" ht="15.75" customHeight="1" x14ac:dyDescent="0.3">
      <c r="A187" s="21"/>
    </row>
    <row r="188" spans="1:1" ht="15.75" customHeight="1" x14ac:dyDescent="0.3">
      <c r="A188" s="21"/>
    </row>
    <row r="189" spans="1:1" ht="15.75" customHeight="1" x14ac:dyDescent="0.3">
      <c r="A189" s="21"/>
    </row>
    <row r="190" spans="1:1" ht="15.75" customHeight="1" x14ac:dyDescent="0.3">
      <c r="A190" s="21"/>
    </row>
    <row r="191" spans="1:1" ht="15.75" customHeight="1" x14ac:dyDescent="0.3">
      <c r="A191" s="21"/>
    </row>
    <row r="192" spans="1:1" ht="15.75" customHeight="1" x14ac:dyDescent="0.3">
      <c r="A192" s="21"/>
    </row>
    <row r="193" spans="1:1" ht="15.75" customHeight="1" x14ac:dyDescent="0.3">
      <c r="A193" s="21"/>
    </row>
    <row r="194" spans="1:1" ht="15.75" customHeight="1" x14ac:dyDescent="0.3">
      <c r="A194" s="21"/>
    </row>
    <row r="195" spans="1:1" ht="15.75" customHeight="1" x14ac:dyDescent="0.3">
      <c r="A195" s="21"/>
    </row>
    <row r="196" spans="1:1" ht="15.75" customHeight="1" x14ac:dyDescent="0.3">
      <c r="A196" s="21"/>
    </row>
    <row r="197" spans="1:1" ht="15.75" customHeight="1" x14ac:dyDescent="0.3">
      <c r="A197" s="21"/>
    </row>
    <row r="198" spans="1:1" ht="15.75" customHeight="1" x14ac:dyDescent="0.3">
      <c r="A198" s="21"/>
    </row>
    <row r="199" spans="1:1" ht="15.75" customHeight="1" x14ac:dyDescent="0.3">
      <c r="A199" s="21"/>
    </row>
    <row r="200" spans="1:1" ht="15.75" customHeight="1" x14ac:dyDescent="0.3">
      <c r="A200" s="21"/>
    </row>
    <row r="201" spans="1:1" ht="15.75" customHeight="1" x14ac:dyDescent="0.3">
      <c r="A201" s="21"/>
    </row>
    <row r="202" spans="1:1" ht="15.75" customHeight="1" x14ac:dyDescent="0.3">
      <c r="A202" s="21"/>
    </row>
    <row r="203" spans="1:1" ht="15.75" customHeight="1" x14ac:dyDescent="0.3">
      <c r="A203" s="21"/>
    </row>
    <row r="204" spans="1:1" ht="15.75" customHeight="1" x14ac:dyDescent="0.3">
      <c r="A204" s="21"/>
    </row>
    <row r="205" spans="1:1" ht="15.75" customHeight="1" x14ac:dyDescent="0.3">
      <c r="A205" s="21"/>
    </row>
    <row r="206" spans="1:1" ht="15.75" customHeight="1" x14ac:dyDescent="0.3">
      <c r="A206" s="21"/>
    </row>
    <row r="207" spans="1:1" ht="15.75" customHeight="1" x14ac:dyDescent="0.3">
      <c r="A207" s="21"/>
    </row>
    <row r="208" spans="1:1" ht="15.75" customHeight="1" x14ac:dyDescent="0.3">
      <c r="A208" s="21"/>
    </row>
    <row r="209" spans="1:1" ht="15.75" customHeight="1" x14ac:dyDescent="0.3">
      <c r="A209" s="21"/>
    </row>
    <row r="210" spans="1:1" ht="15.75" customHeight="1" x14ac:dyDescent="0.3">
      <c r="A210" s="21"/>
    </row>
    <row r="211" spans="1:1" ht="15.75" customHeight="1" x14ac:dyDescent="0.3">
      <c r="A211" s="21"/>
    </row>
    <row r="212" spans="1:1" ht="15.75" customHeight="1" x14ac:dyDescent="0.3">
      <c r="A212" s="21"/>
    </row>
    <row r="213" spans="1:1" ht="15.75" customHeight="1" x14ac:dyDescent="0.3">
      <c r="A213" s="21"/>
    </row>
    <row r="214" spans="1:1" ht="15.75" customHeight="1" x14ac:dyDescent="0.3">
      <c r="A214" s="21"/>
    </row>
    <row r="215" spans="1:1" ht="15.75" customHeight="1" x14ac:dyDescent="0.3">
      <c r="A215" s="21"/>
    </row>
    <row r="216" spans="1:1" ht="15.75" customHeight="1" x14ac:dyDescent="0.3">
      <c r="A216" s="21"/>
    </row>
    <row r="217" spans="1:1" ht="15.75" customHeight="1" x14ac:dyDescent="0.3">
      <c r="A217" s="21"/>
    </row>
    <row r="218" spans="1:1" ht="15.75" customHeight="1" x14ac:dyDescent="0.3">
      <c r="A218" s="21"/>
    </row>
    <row r="219" spans="1:1" ht="15.75" customHeight="1" x14ac:dyDescent="0.3">
      <c r="A219" s="21"/>
    </row>
    <row r="220" spans="1:1" ht="15.75" customHeight="1" x14ac:dyDescent="0.3">
      <c r="A220" s="21"/>
    </row>
    <row r="221" spans="1:1" ht="15.75" customHeight="1" x14ac:dyDescent="0.3">
      <c r="A221" s="21"/>
    </row>
    <row r="222" spans="1:1" ht="15.75" customHeight="1" x14ac:dyDescent="0.3">
      <c r="A222" s="21"/>
    </row>
    <row r="223" spans="1:1" ht="15.75" customHeight="1" x14ac:dyDescent="0.3">
      <c r="A223" s="21"/>
    </row>
    <row r="224" spans="1:1" ht="15.75" customHeight="1" x14ac:dyDescent="0.3">
      <c r="A224" s="21"/>
    </row>
    <row r="225" spans="1:1" ht="15.75" customHeight="1" x14ac:dyDescent="0.3">
      <c r="A225" s="21"/>
    </row>
    <row r="226" spans="1:1" ht="15.75" customHeight="1" x14ac:dyDescent="0.3">
      <c r="A226" s="21"/>
    </row>
    <row r="227" spans="1:1" ht="15.75" customHeight="1" x14ac:dyDescent="0.3">
      <c r="A227" s="21"/>
    </row>
    <row r="228" spans="1:1" ht="15.75" customHeight="1" x14ac:dyDescent="0.3">
      <c r="A228" s="21"/>
    </row>
    <row r="229" spans="1:1" ht="15.75" customHeight="1" x14ac:dyDescent="0.3">
      <c r="A229" s="21"/>
    </row>
    <row r="230" spans="1:1" ht="15.75" customHeight="1" x14ac:dyDescent="0.3">
      <c r="A230" s="21"/>
    </row>
    <row r="231" spans="1:1" ht="15.75" customHeight="1" x14ac:dyDescent="0.3">
      <c r="A231" s="21"/>
    </row>
    <row r="232" spans="1:1" ht="15.75" customHeight="1" x14ac:dyDescent="0.3">
      <c r="A232" s="21"/>
    </row>
    <row r="233" spans="1:1" ht="15.75" customHeight="1" x14ac:dyDescent="0.3">
      <c r="A233" s="21"/>
    </row>
    <row r="234" spans="1:1" ht="15.75" customHeight="1" x14ac:dyDescent="0.3">
      <c r="A234" s="21"/>
    </row>
    <row r="235" spans="1:1" ht="15.75" customHeight="1" x14ac:dyDescent="0.3">
      <c r="A235" s="21"/>
    </row>
    <row r="236" spans="1:1" ht="15.75" customHeight="1" x14ac:dyDescent="0.3">
      <c r="A236" s="21"/>
    </row>
    <row r="237" spans="1:1" ht="15.75" customHeight="1" x14ac:dyDescent="0.3">
      <c r="A237" s="21"/>
    </row>
    <row r="238" spans="1:1" ht="15.75" customHeight="1" x14ac:dyDescent="0.3">
      <c r="A238" s="21"/>
    </row>
    <row r="239" spans="1:1" ht="15.75" customHeight="1" x14ac:dyDescent="0.3">
      <c r="A239" s="21"/>
    </row>
    <row r="240" spans="1:1" ht="15.75" customHeight="1" x14ac:dyDescent="0.3">
      <c r="A240" s="21"/>
    </row>
    <row r="241" spans="1:1" ht="15.75" customHeight="1" x14ac:dyDescent="0.3">
      <c r="A241" s="21"/>
    </row>
    <row r="242" spans="1:1" ht="15.75" customHeight="1" x14ac:dyDescent="0.3">
      <c r="A242" s="21"/>
    </row>
    <row r="243" spans="1:1" ht="15.75" customHeight="1" x14ac:dyDescent="0.3">
      <c r="A243" s="21"/>
    </row>
    <row r="244" spans="1:1" ht="15.75" customHeight="1" x14ac:dyDescent="0.3">
      <c r="A244" s="21"/>
    </row>
    <row r="245" spans="1:1" ht="15.75" customHeight="1" x14ac:dyDescent="0.3">
      <c r="A245" s="21"/>
    </row>
    <row r="246" spans="1:1" ht="15.75" customHeight="1" x14ac:dyDescent="0.3">
      <c r="A246" s="21"/>
    </row>
    <row r="247" spans="1:1" ht="15.75" customHeight="1" x14ac:dyDescent="0.3">
      <c r="A247" s="21"/>
    </row>
    <row r="248" spans="1:1" ht="15.75" customHeight="1" x14ac:dyDescent="0.3">
      <c r="A248" s="21"/>
    </row>
    <row r="249" spans="1:1" ht="15.75" customHeight="1" x14ac:dyDescent="0.3">
      <c r="A249" s="21"/>
    </row>
    <row r="250" spans="1:1" ht="15.75" customHeight="1" x14ac:dyDescent="0.3">
      <c r="A250" s="21"/>
    </row>
    <row r="251" spans="1:1" ht="15.75" customHeight="1" x14ac:dyDescent="0.3">
      <c r="A251" s="21"/>
    </row>
    <row r="252" spans="1:1" ht="15.75" customHeight="1" x14ac:dyDescent="0.3">
      <c r="A252" s="21"/>
    </row>
    <row r="253" spans="1:1" ht="15.75" customHeight="1" x14ac:dyDescent="0.3">
      <c r="A253" s="21"/>
    </row>
    <row r="254" spans="1:1" ht="15.75" customHeight="1" x14ac:dyDescent="0.3">
      <c r="A254" s="21"/>
    </row>
    <row r="255" spans="1:1" ht="15.75" customHeight="1" x14ac:dyDescent="0.3">
      <c r="A255" s="21"/>
    </row>
    <row r="256" spans="1:1" ht="15.75" customHeight="1" x14ac:dyDescent="0.3">
      <c r="A256" s="21"/>
    </row>
    <row r="257" spans="1:1" ht="15.75" customHeight="1" x14ac:dyDescent="0.3">
      <c r="A257" s="21"/>
    </row>
    <row r="258" spans="1:1" ht="15.75" customHeight="1" x14ac:dyDescent="0.3">
      <c r="A258" s="21"/>
    </row>
    <row r="259" spans="1:1" ht="15.75" customHeight="1" x14ac:dyDescent="0.3">
      <c r="A259" s="21"/>
    </row>
    <row r="260" spans="1:1" ht="15.75" customHeight="1" x14ac:dyDescent="0.3">
      <c r="A260" s="21"/>
    </row>
    <row r="261" spans="1:1" ht="15.75" customHeight="1" x14ac:dyDescent="0.3">
      <c r="A261" s="21"/>
    </row>
    <row r="262" spans="1:1" ht="15.75" customHeight="1" x14ac:dyDescent="0.3">
      <c r="A262" s="21"/>
    </row>
    <row r="263" spans="1:1" ht="15.75" customHeight="1" x14ac:dyDescent="0.3">
      <c r="A263" s="21"/>
    </row>
    <row r="264" spans="1:1" ht="15.75" customHeight="1" x14ac:dyDescent="0.3">
      <c r="A264" s="21"/>
    </row>
    <row r="265" spans="1:1" ht="15.75" customHeight="1" x14ac:dyDescent="0.3">
      <c r="A265" s="21"/>
    </row>
    <row r="266" spans="1:1" ht="15.75" customHeight="1" x14ac:dyDescent="0.3">
      <c r="A266" s="21"/>
    </row>
    <row r="267" spans="1:1" ht="15.75" customHeight="1" x14ac:dyDescent="0.3">
      <c r="A267" s="21"/>
    </row>
    <row r="268" spans="1:1" ht="15.75" customHeight="1" x14ac:dyDescent="0.3">
      <c r="A268" s="21"/>
    </row>
    <row r="269" spans="1:1" ht="15.75" customHeight="1" x14ac:dyDescent="0.3">
      <c r="A269" s="21"/>
    </row>
    <row r="270" spans="1:1" ht="15.75" customHeight="1" x14ac:dyDescent="0.3">
      <c r="A270" s="21"/>
    </row>
    <row r="271" spans="1:1" ht="15.75" customHeight="1" x14ac:dyDescent="0.3">
      <c r="A271" s="21"/>
    </row>
    <row r="272" spans="1:1" ht="15.75" customHeight="1" x14ac:dyDescent="0.3">
      <c r="A272" s="21"/>
    </row>
    <row r="273" spans="1:1" ht="15.75" customHeight="1" x14ac:dyDescent="0.3">
      <c r="A273" s="21"/>
    </row>
    <row r="274" spans="1:1" ht="15.75" customHeight="1" x14ac:dyDescent="0.3">
      <c r="A274" s="21"/>
    </row>
    <row r="275" spans="1:1" ht="15.75" customHeight="1" x14ac:dyDescent="0.3">
      <c r="A275" s="21"/>
    </row>
    <row r="276" spans="1:1" ht="15.75" customHeight="1" x14ac:dyDescent="0.3">
      <c r="A276" s="21"/>
    </row>
    <row r="277" spans="1:1" ht="15.75" customHeight="1" x14ac:dyDescent="0.3">
      <c r="A277" s="21"/>
    </row>
    <row r="278" spans="1:1" ht="15.75" customHeight="1" x14ac:dyDescent="0.3">
      <c r="A278" s="21"/>
    </row>
    <row r="279" spans="1:1" ht="15.75" customHeight="1" x14ac:dyDescent="0.3">
      <c r="A279" s="21"/>
    </row>
    <row r="280" spans="1:1" ht="15.75" customHeight="1" x14ac:dyDescent="0.3">
      <c r="A280" s="21"/>
    </row>
    <row r="281" spans="1:1" ht="15.75" customHeight="1" x14ac:dyDescent="0.3">
      <c r="A281" s="21"/>
    </row>
    <row r="282" spans="1:1" ht="15.75" customHeight="1" x14ac:dyDescent="0.3">
      <c r="A282" s="21"/>
    </row>
    <row r="283" spans="1:1" ht="15.75" customHeight="1" x14ac:dyDescent="0.3">
      <c r="A283" s="21"/>
    </row>
    <row r="284" spans="1:1" ht="15.75" customHeight="1" x14ac:dyDescent="0.3">
      <c r="A284" s="21"/>
    </row>
    <row r="285" spans="1:1" ht="15.75" customHeight="1" x14ac:dyDescent="0.3">
      <c r="A285" s="21"/>
    </row>
    <row r="286" spans="1:1" ht="15.75" customHeight="1" x14ac:dyDescent="0.3">
      <c r="A286" s="21"/>
    </row>
    <row r="287" spans="1:1" ht="15.75" customHeight="1" x14ac:dyDescent="0.3">
      <c r="A287" s="21"/>
    </row>
    <row r="288" spans="1:1" ht="15.75" customHeight="1" x14ac:dyDescent="0.3">
      <c r="A288" s="21"/>
    </row>
    <row r="289" spans="1:1" ht="15.75" customHeight="1" x14ac:dyDescent="0.3">
      <c r="A289" s="21"/>
    </row>
    <row r="290" spans="1:1" ht="15.75" customHeight="1" x14ac:dyDescent="0.3">
      <c r="A290" s="21"/>
    </row>
    <row r="291" spans="1:1" ht="15.75" customHeight="1" x14ac:dyDescent="0.3">
      <c r="A291" s="21"/>
    </row>
    <row r="292" spans="1:1" ht="15.75" customHeight="1" x14ac:dyDescent="0.3">
      <c r="A292" s="21"/>
    </row>
    <row r="293" spans="1:1" ht="15.75" customHeight="1" x14ac:dyDescent="0.3">
      <c r="A293" s="21"/>
    </row>
    <row r="294" spans="1:1" ht="15.75" customHeight="1" x14ac:dyDescent="0.3">
      <c r="A294" s="21"/>
    </row>
    <row r="295" spans="1:1" ht="15.75" customHeight="1" x14ac:dyDescent="0.3">
      <c r="A295" s="21"/>
    </row>
    <row r="296" spans="1:1" ht="15.75" customHeight="1" x14ac:dyDescent="0.3">
      <c r="A296" s="21"/>
    </row>
    <row r="297" spans="1:1" ht="15.75" customHeight="1" x14ac:dyDescent="0.3">
      <c r="A297" s="21"/>
    </row>
    <row r="298" spans="1:1" ht="15.75" customHeight="1" x14ac:dyDescent="0.3">
      <c r="A298" s="21"/>
    </row>
    <row r="299" spans="1:1" ht="15.75" customHeight="1" x14ac:dyDescent="0.3">
      <c r="A299" s="21"/>
    </row>
    <row r="300" spans="1:1" ht="15.75" customHeight="1" x14ac:dyDescent="0.3">
      <c r="A300" s="21"/>
    </row>
    <row r="301" spans="1:1" ht="15.75" customHeight="1" x14ac:dyDescent="0.3">
      <c r="A301" s="21"/>
    </row>
    <row r="302" spans="1:1" ht="15.75" customHeight="1" x14ac:dyDescent="0.3">
      <c r="A302" s="21"/>
    </row>
    <row r="303" spans="1:1" ht="15.75" customHeight="1" x14ac:dyDescent="0.3">
      <c r="A303" s="21"/>
    </row>
    <row r="304" spans="1:1" ht="15.75" customHeight="1" x14ac:dyDescent="0.3">
      <c r="A304" s="21"/>
    </row>
    <row r="305" spans="1:1" ht="15.75" customHeight="1" x14ac:dyDescent="0.3">
      <c r="A305" s="21"/>
    </row>
    <row r="306" spans="1:1" ht="15.75" customHeight="1" x14ac:dyDescent="0.3">
      <c r="A306" s="21"/>
    </row>
    <row r="307" spans="1:1" ht="15.75" customHeight="1" x14ac:dyDescent="0.3">
      <c r="A307" s="21"/>
    </row>
    <row r="308" spans="1:1" ht="15.75" customHeight="1" x14ac:dyDescent="0.3">
      <c r="A308" s="21"/>
    </row>
    <row r="309" spans="1:1" ht="15.75" customHeight="1" x14ac:dyDescent="0.3">
      <c r="A309" s="21"/>
    </row>
    <row r="310" spans="1:1" ht="15.75" customHeight="1" x14ac:dyDescent="0.3">
      <c r="A310" s="21"/>
    </row>
    <row r="311" spans="1:1" ht="15.75" customHeight="1" x14ac:dyDescent="0.3">
      <c r="A311" s="21"/>
    </row>
    <row r="312" spans="1:1" ht="15.75" customHeight="1" x14ac:dyDescent="0.3">
      <c r="A312" s="21"/>
    </row>
    <row r="313" spans="1:1" ht="15.75" customHeight="1" x14ac:dyDescent="0.3">
      <c r="A313" s="21"/>
    </row>
    <row r="314" spans="1:1" ht="15.75" customHeight="1" x14ac:dyDescent="0.3">
      <c r="A314" s="21"/>
    </row>
    <row r="315" spans="1:1" ht="15.75" customHeight="1" x14ac:dyDescent="0.3">
      <c r="A315" s="21"/>
    </row>
    <row r="316" spans="1:1" ht="15.75" customHeight="1" x14ac:dyDescent="0.3">
      <c r="A316" s="21"/>
    </row>
    <row r="317" spans="1:1" ht="15.75" customHeight="1" x14ac:dyDescent="0.3">
      <c r="A317" s="21"/>
    </row>
    <row r="318" spans="1:1" ht="15.75" customHeight="1" x14ac:dyDescent="0.3">
      <c r="A318" s="21"/>
    </row>
    <row r="319" spans="1:1" ht="15.75" customHeight="1" x14ac:dyDescent="0.3">
      <c r="A319" s="21"/>
    </row>
    <row r="320" spans="1:1" ht="15.75" customHeight="1" x14ac:dyDescent="0.3">
      <c r="A320" s="21"/>
    </row>
    <row r="321" spans="1:1" ht="15.75" customHeight="1" x14ac:dyDescent="0.3">
      <c r="A321" s="21"/>
    </row>
    <row r="322" spans="1:1" ht="15.75" customHeight="1" x14ac:dyDescent="0.3">
      <c r="A322" s="21"/>
    </row>
    <row r="323" spans="1:1" ht="15.75" customHeight="1" x14ac:dyDescent="0.3">
      <c r="A323" s="21"/>
    </row>
    <row r="324" spans="1:1" ht="15.75" customHeight="1" x14ac:dyDescent="0.3">
      <c r="A324" s="21"/>
    </row>
    <row r="325" spans="1:1" ht="15.75" customHeight="1" x14ac:dyDescent="0.3">
      <c r="A325" s="21"/>
    </row>
    <row r="326" spans="1:1" ht="15.75" customHeight="1" x14ac:dyDescent="0.3">
      <c r="A326" s="21"/>
    </row>
    <row r="327" spans="1:1" ht="15.75" customHeight="1" x14ac:dyDescent="0.3">
      <c r="A327" s="21"/>
    </row>
    <row r="328" spans="1:1" ht="15.75" customHeight="1" x14ac:dyDescent="0.3">
      <c r="A328" s="21"/>
    </row>
    <row r="329" spans="1:1" ht="15.75" customHeight="1" x14ac:dyDescent="0.3">
      <c r="A329" s="21"/>
    </row>
    <row r="330" spans="1:1" ht="15.75" customHeight="1" x14ac:dyDescent="0.3">
      <c r="A330" s="21"/>
    </row>
    <row r="331" spans="1:1" ht="15.75" customHeight="1" x14ac:dyDescent="0.3">
      <c r="A331" s="21"/>
    </row>
    <row r="332" spans="1:1" ht="15.75" customHeight="1" x14ac:dyDescent="0.3">
      <c r="A332" s="21"/>
    </row>
    <row r="333" spans="1:1" ht="15.75" customHeight="1" x14ac:dyDescent="0.3">
      <c r="A333" s="21"/>
    </row>
    <row r="334" spans="1:1" ht="15.75" customHeight="1" x14ac:dyDescent="0.3">
      <c r="A334" s="21"/>
    </row>
    <row r="335" spans="1:1" ht="15.75" customHeight="1" x14ac:dyDescent="0.3">
      <c r="A335" s="21"/>
    </row>
    <row r="336" spans="1:1" ht="15.75" customHeight="1" x14ac:dyDescent="0.3">
      <c r="A336" s="21"/>
    </row>
    <row r="337" spans="1:1" ht="15.75" customHeight="1" x14ac:dyDescent="0.3">
      <c r="A337" s="21"/>
    </row>
    <row r="338" spans="1:1" ht="15.75" customHeight="1" x14ac:dyDescent="0.3">
      <c r="A338" s="21"/>
    </row>
    <row r="339" spans="1:1" ht="15.75" customHeight="1" x14ac:dyDescent="0.3">
      <c r="A339" s="21"/>
    </row>
    <row r="340" spans="1:1" ht="15.75" customHeight="1" x14ac:dyDescent="0.3">
      <c r="A340" s="21"/>
    </row>
    <row r="341" spans="1:1" ht="15.75" customHeight="1" x14ac:dyDescent="0.3">
      <c r="A341" s="21"/>
    </row>
    <row r="342" spans="1:1" ht="15.75" customHeight="1" x14ac:dyDescent="0.3">
      <c r="A342" s="21"/>
    </row>
    <row r="343" spans="1:1" ht="15.75" customHeight="1" x14ac:dyDescent="0.3">
      <c r="A343" s="21"/>
    </row>
    <row r="344" spans="1:1" ht="15.75" customHeight="1" x14ac:dyDescent="0.3">
      <c r="A344" s="21"/>
    </row>
    <row r="345" spans="1:1" ht="15.75" customHeight="1" x14ac:dyDescent="0.3">
      <c r="A345" s="21"/>
    </row>
    <row r="346" spans="1:1" ht="15.75" customHeight="1" x14ac:dyDescent="0.3">
      <c r="A346" s="21"/>
    </row>
    <row r="347" spans="1:1" ht="15.75" customHeight="1" x14ac:dyDescent="0.3">
      <c r="A347" s="21"/>
    </row>
    <row r="348" spans="1:1" ht="15.75" customHeight="1" x14ac:dyDescent="0.3">
      <c r="A348" s="21"/>
    </row>
    <row r="349" spans="1:1" ht="15.75" customHeight="1" x14ac:dyDescent="0.3">
      <c r="A349" s="21"/>
    </row>
    <row r="350" spans="1:1" ht="15.75" customHeight="1" x14ac:dyDescent="0.3">
      <c r="A350" s="21"/>
    </row>
    <row r="351" spans="1:1" ht="15.75" customHeight="1" x14ac:dyDescent="0.3">
      <c r="A351" s="21"/>
    </row>
    <row r="352" spans="1:1" ht="15.75" customHeight="1" x14ac:dyDescent="0.3">
      <c r="A352" s="21"/>
    </row>
    <row r="353" spans="1:1" ht="15.75" customHeight="1" x14ac:dyDescent="0.3">
      <c r="A353" s="21"/>
    </row>
    <row r="354" spans="1:1" ht="15.75" customHeight="1" x14ac:dyDescent="0.3">
      <c r="A354" s="21"/>
    </row>
    <row r="355" spans="1:1" ht="15.75" customHeight="1" x14ac:dyDescent="0.3">
      <c r="A355" s="21"/>
    </row>
    <row r="356" spans="1:1" ht="15.75" customHeight="1" x14ac:dyDescent="0.3">
      <c r="A356" s="21"/>
    </row>
    <row r="357" spans="1:1" ht="15.75" customHeight="1" x14ac:dyDescent="0.3">
      <c r="A357" s="21"/>
    </row>
    <row r="358" spans="1:1" ht="15.75" customHeight="1" x14ac:dyDescent="0.3">
      <c r="A358" s="21"/>
    </row>
    <row r="359" spans="1:1" ht="15.75" customHeight="1" x14ac:dyDescent="0.3">
      <c r="A359" s="21"/>
    </row>
    <row r="360" spans="1:1" ht="15.75" customHeight="1" x14ac:dyDescent="0.3">
      <c r="A360" s="21"/>
    </row>
    <row r="361" spans="1:1" ht="15.75" customHeight="1" x14ac:dyDescent="0.3">
      <c r="A361" s="21"/>
    </row>
    <row r="362" spans="1:1" ht="15.75" customHeight="1" x14ac:dyDescent="0.3">
      <c r="A362" s="21"/>
    </row>
    <row r="363" spans="1:1" ht="15.75" customHeight="1" x14ac:dyDescent="0.3">
      <c r="A363" s="21"/>
    </row>
    <row r="364" spans="1:1" ht="15.75" customHeight="1" x14ac:dyDescent="0.3">
      <c r="A364" s="21"/>
    </row>
    <row r="365" spans="1:1" ht="15.75" customHeight="1" x14ac:dyDescent="0.3">
      <c r="A365" s="21"/>
    </row>
    <row r="366" spans="1:1" ht="15.75" customHeight="1" x14ac:dyDescent="0.3">
      <c r="A366" s="21"/>
    </row>
    <row r="367" spans="1:1" ht="15.75" customHeight="1" x14ac:dyDescent="0.3">
      <c r="A367" s="21"/>
    </row>
    <row r="368" spans="1:1" ht="15.75" customHeight="1" x14ac:dyDescent="0.3">
      <c r="A368" s="21"/>
    </row>
    <row r="369" spans="1:1" ht="15.75" customHeight="1" x14ac:dyDescent="0.3">
      <c r="A369" s="21"/>
    </row>
    <row r="370" spans="1:1" ht="15.75" customHeight="1" x14ac:dyDescent="0.3">
      <c r="A370" s="21"/>
    </row>
    <row r="371" spans="1:1" ht="15.75" customHeight="1" x14ac:dyDescent="0.3">
      <c r="A371" s="21"/>
    </row>
    <row r="372" spans="1:1" ht="15.75" customHeight="1" x14ac:dyDescent="0.3">
      <c r="A372" s="21"/>
    </row>
    <row r="373" spans="1:1" ht="15.75" customHeight="1" x14ac:dyDescent="0.3">
      <c r="A373" s="21"/>
    </row>
    <row r="374" spans="1:1" ht="15.75" customHeight="1" x14ac:dyDescent="0.3">
      <c r="A374" s="21"/>
    </row>
    <row r="375" spans="1:1" ht="15.75" customHeight="1" x14ac:dyDescent="0.3">
      <c r="A375" s="21"/>
    </row>
    <row r="376" spans="1:1" ht="15.75" customHeight="1" x14ac:dyDescent="0.3">
      <c r="A376" s="21"/>
    </row>
    <row r="377" spans="1:1" ht="15.75" customHeight="1" x14ac:dyDescent="0.3">
      <c r="A377" s="21"/>
    </row>
    <row r="378" spans="1:1" ht="15.75" customHeight="1" x14ac:dyDescent="0.3">
      <c r="A378" s="21"/>
    </row>
    <row r="379" spans="1:1" ht="15.75" customHeight="1" x14ac:dyDescent="0.3">
      <c r="A379" s="21"/>
    </row>
    <row r="380" spans="1:1" ht="15.75" customHeight="1" x14ac:dyDescent="0.3">
      <c r="A380" s="21"/>
    </row>
    <row r="381" spans="1:1" ht="15.75" customHeight="1" x14ac:dyDescent="0.3">
      <c r="A381" s="21"/>
    </row>
    <row r="382" spans="1:1" ht="15.75" customHeight="1" x14ac:dyDescent="0.3">
      <c r="A382" s="21"/>
    </row>
    <row r="383" spans="1:1" ht="15.75" customHeight="1" x14ac:dyDescent="0.3">
      <c r="A383" s="21"/>
    </row>
    <row r="384" spans="1:1" ht="15.75" customHeight="1" x14ac:dyDescent="0.3">
      <c r="A384" s="21"/>
    </row>
    <row r="385" spans="1:1" ht="15.75" customHeight="1" x14ac:dyDescent="0.3">
      <c r="A385" s="21"/>
    </row>
    <row r="386" spans="1:1" ht="15.75" customHeight="1" x14ac:dyDescent="0.3">
      <c r="A386" s="21"/>
    </row>
    <row r="387" spans="1:1" ht="15.75" customHeight="1" x14ac:dyDescent="0.3">
      <c r="A387" s="21"/>
    </row>
    <row r="388" spans="1:1" ht="15.75" customHeight="1" x14ac:dyDescent="0.3">
      <c r="A388" s="21"/>
    </row>
    <row r="389" spans="1:1" ht="15.75" customHeight="1" x14ac:dyDescent="0.3">
      <c r="A389" s="21"/>
    </row>
    <row r="390" spans="1:1" ht="15.75" customHeight="1" x14ac:dyDescent="0.3">
      <c r="A390" s="21"/>
    </row>
    <row r="391" spans="1:1" ht="15.75" customHeight="1" x14ac:dyDescent="0.3">
      <c r="A391" s="21"/>
    </row>
    <row r="392" spans="1:1" ht="15.75" customHeight="1" x14ac:dyDescent="0.3">
      <c r="A392" s="21"/>
    </row>
    <row r="393" spans="1:1" ht="15.75" customHeight="1" x14ac:dyDescent="0.3">
      <c r="A393" s="21"/>
    </row>
    <row r="394" spans="1:1" ht="15.75" customHeight="1" x14ac:dyDescent="0.3">
      <c r="A394" s="21"/>
    </row>
    <row r="395" spans="1:1" ht="15.75" customHeight="1" x14ac:dyDescent="0.3">
      <c r="A395" s="21"/>
    </row>
    <row r="396" spans="1:1" ht="15.75" customHeight="1" x14ac:dyDescent="0.3">
      <c r="A396" s="21"/>
    </row>
    <row r="397" spans="1:1" ht="15.75" customHeight="1" x14ac:dyDescent="0.3">
      <c r="A397" s="21"/>
    </row>
    <row r="398" spans="1:1" ht="15.75" customHeight="1" x14ac:dyDescent="0.3">
      <c r="A398" s="21"/>
    </row>
    <row r="399" spans="1:1" ht="15.75" customHeight="1" x14ac:dyDescent="0.3">
      <c r="A399" s="21"/>
    </row>
    <row r="400" spans="1:1" ht="15.75" customHeight="1" x14ac:dyDescent="0.3">
      <c r="A400" s="21"/>
    </row>
    <row r="401" spans="1:1" ht="15.75" customHeight="1" x14ac:dyDescent="0.3">
      <c r="A401" s="21"/>
    </row>
    <row r="402" spans="1:1" ht="15.75" customHeight="1" x14ac:dyDescent="0.3">
      <c r="A402" s="21"/>
    </row>
    <row r="403" spans="1:1" ht="15.75" customHeight="1" x14ac:dyDescent="0.3">
      <c r="A403" s="21"/>
    </row>
    <row r="404" spans="1:1" ht="15.75" customHeight="1" x14ac:dyDescent="0.3">
      <c r="A404" s="21"/>
    </row>
    <row r="405" spans="1:1" ht="15.75" customHeight="1" x14ac:dyDescent="0.3">
      <c r="A405" s="21"/>
    </row>
    <row r="406" spans="1:1" ht="15.75" customHeight="1" x14ac:dyDescent="0.3">
      <c r="A406" s="21"/>
    </row>
    <row r="407" spans="1:1" ht="15.75" customHeight="1" x14ac:dyDescent="0.3">
      <c r="A407" s="21"/>
    </row>
    <row r="408" spans="1:1" ht="15.75" customHeight="1" x14ac:dyDescent="0.3">
      <c r="A408" s="21"/>
    </row>
    <row r="409" spans="1:1" ht="15.75" customHeight="1" x14ac:dyDescent="0.3">
      <c r="A409" s="21"/>
    </row>
    <row r="410" spans="1:1" ht="15.75" customHeight="1" x14ac:dyDescent="0.3">
      <c r="A410" s="21"/>
    </row>
    <row r="411" spans="1:1" ht="15.75" customHeight="1" x14ac:dyDescent="0.3">
      <c r="A411" s="21"/>
    </row>
    <row r="412" spans="1:1" ht="15.75" customHeight="1" x14ac:dyDescent="0.3">
      <c r="A412" s="21"/>
    </row>
    <row r="413" spans="1:1" ht="15.75" customHeight="1" x14ac:dyDescent="0.3">
      <c r="A413" s="21"/>
    </row>
    <row r="414" spans="1:1" ht="15.75" customHeight="1" x14ac:dyDescent="0.3">
      <c r="A414" s="21"/>
    </row>
    <row r="415" spans="1:1" ht="15.75" customHeight="1" x14ac:dyDescent="0.3">
      <c r="A415" s="21"/>
    </row>
    <row r="416" spans="1:1" ht="15.75" customHeight="1" x14ac:dyDescent="0.3">
      <c r="A416" s="21"/>
    </row>
    <row r="417" spans="1:1" ht="15.75" customHeight="1" x14ac:dyDescent="0.3">
      <c r="A417" s="21"/>
    </row>
    <row r="418" spans="1:1" ht="15.75" customHeight="1" x14ac:dyDescent="0.3">
      <c r="A418" s="21"/>
    </row>
    <row r="419" spans="1:1" ht="15.75" customHeight="1" x14ac:dyDescent="0.3">
      <c r="A419" s="21"/>
    </row>
    <row r="420" spans="1:1" ht="15.75" customHeight="1" x14ac:dyDescent="0.3">
      <c r="A420" s="21"/>
    </row>
    <row r="421" spans="1:1" ht="15.75" customHeight="1" x14ac:dyDescent="0.3">
      <c r="A421" s="21"/>
    </row>
    <row r="422" spans="1:1" ht="15.75" customHeight="1" x14ac:dyDescent="0.3">
      <c r="A422" s="21"/>
    </row>
    <row r="423" spans="1:1" ht="15.75" customHeight="1" x14ac:dyDescent="0.3">
      <c r="A423" s="21"/>
    </row>
    <row r="424" spans="1:1" ht="15.75" customHeight="1" x14ac:dyDescent="0.3">
      <c r="A424" s="21"/>
    </row>
    <row r="425" spans="1:1" ht="15.75" customHeight="1" x14ac:dyDescent="0.3">
      <c r="A425" s="21"/>
    </row>
    <row r="426" spans="1:1" ht="15.75" customHeight="1" x14ac:dyDescent="0.3">
      <c r="A426" s="21"/>
    </row>
    <row r="427" spans="1:1" ht="15.75" customHeight="1" x14ac:dyDescent="0.3">
      <c r="A427" s="21"/>
    </row>
    <row r="428" spans="1:1" ht="15.75" customHeight="1" x14ac:dyDescent="0.3">
      <c r="A428" s="21"/>
    </row>
    <row r="429" spans="1:1" ht="15.75" customHeight="1" x14ac:dyDescent="0.3">
      <c r="A429" s="21"/>
    </row>
    <row r="430" spans="1:1" ht="15.75" customHeight="1" x14ac:dyDescent="0.3">
      <c r="A430" s="21"/>
    </row>
    <row r="431" spans="1:1" ht="15.75" customHeight="1" x14ac:dyDescent="0.3">
      <c r="A431" s="21"/>
    </row>
    <row r="432" spans="1:1" ht="15.75" customHeight="1" x14ac:dyDescent="0.3">
      <c r="A432" s="21"/>
    </row>
    <row r="433" spans="1:1" ht="15.75" customHeight="1" x14ac:dyDescent="0.3">
      <c r="A433" s="21"/>
    </row>
    <row r="434" spans="1:1" ht="15.75" customHeight="1" x14ac:dyDescent="0.3">
      <c r="A434" s="21"/>
    </row>
    <row r="435" spans="1:1" ht="15.75" customHeight="1" x14ac:dyDescent="0.3">
      <c r="A435" s="21"/>
    </row>
    <row r="436" spans="1:1" ht="15.75" customHeight="1" x14ac:dyDescent="0.3">
      <c r="A436" s="21"/>
    </row>
    <row r="437" spans="1:1" ht="15.75" customHeight="1" x14ac:dyDescent="0.3">
      <c r="A437" s="21"/>
    </row>
    <row r="438" spans="1:1" ht="15.75" customHeight="1" x14ac:dyDescent="0.3">
      <c r="A438" s="21"/>
    </row>
    <row r="439" spans="1:1" ht="15.75" customHeight="1" x14ac:dyDescent="0.3">
      <c r="A439" s="21"/>
    </row>
    <row r="440" spans="1:1" ht="15.75" customHeight="1" x14ac:dyDescent="0.3">
      <c r="A440" s="21"/>
    </row>
    <row r="441" spans="1:1" ht="15.75" customHeight="1" x14ac:dyDescent="0.3">
      <c r="A441" s="21"/>
    </row>
    <row r="442" spans="1:1" ht="15.75" customHeight="1" x14ac:dyDescent="0.3">
      <c r="A442" s="21"/>
    </row>
    <row r="443" spans="1:1" ht="15.75" customHeight="1" x14ac:dyDescent="0.3">
      <c r="A443" s="21"/>
    </row>
    <row r="444" spans="1:1" ht="15.75" customHeight="1" x14ac:dyDescent="0.3">
      <c r="A444" s="21"/>
    </row>
    <row r="445" spans="1:1" ht="15.75" customHeight="1" x14ac:dyDescent="0.3">
      <c r="A445" s="21"/>
    </row>
    <row r="446" spans="1:1" ht="15.75" customHeight="1" x14ac:dyDescent="0.3">
      <c r="A446" s="21"/>
    </row>
    <row r="447" spans="1:1" ht="15.75" customHeight="1" x14ac:dyDescent="0.3">
      <c r="A447" s="21"/>
    </row>
    <row r="448" spans="1:1" ht="15.75" customHeight="1" x14ac:dyDescent="0.3">
      <c r="A448" s="21"/>
    </row>
    <row r="449" spans="1:1" ht="15.75" customHeight="1" x14ac:dyDescent="0.3">
      <c r="A449" s="21"/>
    </row>
    <row r="450" spans="1:1" ht="15.75" customHeight="1" x14ac:dyDescent="0.3">
      <c r="A450" s="21"/>
    </row>
    <row r="451" spans="1:1" ht="15.75" customHeight="1" x14ac:dyDescent="0.3">
      <c r="A451" s="21"/>
    </row>
    <row r="452" spans="1:1" ht="15.75" customHeight="1" x14ac:dyDescent="0.3">
      <c r="A452" s="21"/>
    </row>
    <row r="453" spans="1:1" ht="15.75" customHeight="1" x14ac:dyDescent="0.3">
      <c r="A453" s="21"/>
    </row>
    <row r="454" spans="1:1" ht="15.75" customHeight="1" x14ac:dyDescent="0.3">
      <c r="A454" s="21"/>
    </row>
    <row r="455" spans="1:1" ht="15.75" customHeight="1" x14ac:dyDescent="0.3">
      <c r="A455" s="21"/>
    </row>
    <row r="456" spans="1:1" ht="15.75" customHeight="1" x14ac:dyDescent="0.3">
      <c r="A456" s="21"/>
    </row>
    <row r="457" spans="1:1" ht="15.75" customHeight="1" x14ac:dyDescent="0.3">
      <c r="A457" s="21"/>
    </row>
    <row r="458" spans="1:1" ht="15.75" customHeight="1" x14ac:dyDescent="0.3">
      <c r="A458" s="21"/>
    </row>
    <row r="459" spans="1:1" ht="15.75" customHeight="1" x14ac:dyDescent="0.3">
      <c r="A459" s="21"/>
    </row>
    <row r="460" spans="1:1" ht="15.75" customHeight="1" x14ac:dyDescent="0.3">
      <c r="A460" s="21"/>
    </row>
    <row r="461" spans="1:1" ht="15.75" customHeight="1" x14ac:dyDescent="0.3">
      <c r="A461" s="21"/>
    </row>
    <row r="462" spans="1:1" ht="15.75" customHeight="1" x14ac:dyDescent="0.3">
      <c r="A462" s="21"/>
    </row>
    <row r="463" spans="1:1" ht="15.75" customHeight="1" x14ac:dyDescent="0.3">
      <c r="A463" s="21"/>
    </row>
    <row r="464" spans="1:1" ht="15.75" customHeight="1" x14ac:dyDescent="0.3">
      <c r="A464" s="21"/>
    </row>
    <row r="465" spans="1:1" ht="15.75" customHeight="1" x14ac:dyDescent="0.3">
      <c r="A465" s="21"/>
    </row>
    <row r="466" spans="1:1" ht="15.75" customHeight="1" x14ac:dyDescent="0.3">
      <c r="A466" s="21"/>
    </row>
    <row r="467" spans="1:1" ht="15.75" customHeight="1" x14ac:dyDescent="0.3">
      <c r="A467" s="21"/>
    </row>
    <row r="468" spans="1:1" ht="15.75" customHeight="1" x14ac:dyDescent="0.3">
      <c r="A468" s="21"/>
    </row>
    <row r="469" spans="1:1" ht="15.75" customHeight="1" x14ac:dyDescent="0.3">
      <c r="A469" s="21"/>
    </row>
    <row r="470" spans="1:1" ht="15.75" customHeight="1" x14ac:dyDescent="0.3">
      <c r="A470" s="21"/>
    </row>
    <row r="471" spans="1:1" ht="15.75" customHeight="1" x14ac:dyDescent="0.3">
      <c r="A471" s="21"/>
    </row>
    <row r="472" spans="1:1" ht="15.75" customHeight="1" x14ac:dyDescent="0.3">
      <c r="A472" s="21"/>
    </row>
    <row r="473" spans="1:1" ht="15.75" customHeight="1" x14ac:dyDescent="0.3">
      <c r="A473" s="21"/>
    </row>
    <row r="474" spans="1:1" ht="15.75" customHeight="1" x14ac:dyDescent="0.3">
      <c r="A474" s="21"/>
    </row>
    <row r="475" spans="1:1" ht="15.75" customHeight="1" x14ac:dyDescent="0.3">
      <c r="A475" s="21"/>
    </row>
    <row r="476" spans="1:1" ht="15.75" customHeight="1" x14ac:dyDescent="0.3">
      <c r="A476" s="21"/>
    </row>
    <row r="477" spans="1:1" ht="15.75" customHeight="1" x14ac:dyDescent="0.3">
      <c r="A477" s="21"/>
    </row>
    <row r="478" spans="1:1" ht="15.75" customHeight="1" x14ac:dyDescent="0.3">
      <c r="A478" s="21"/>
    </row>
    <row r="479" spans="1:1" ht="15.75" customHeight="1" x14ac:dyDescent="0.3">
      <c r="A479" s="21"/>
    </row>
    <row r="480" spans="1:1" ht="15.75" customHeight="1" x14ac:dyDescent="0.3">
      <c r="A480" s="21"/>
    </row>
    <row r="481" spans="1:1" ht="15.75" customHeight="1" x14ac:dyDescent="0.3">
      <c r="A481" s="21"/>
    </row>
    <row r="482" spans="1:1" ht="15.75" customHeight="1" x14ac:dyDescent="0.3">
      <c r="A482" s="21"/>
    </row>
    <row r="483" spans="1:1" ht="15.75" customHeight="1" x14ac:dyDescent="0.3">
      <c r="A483" s="21"/>
    </row>
    <row r="484" spans="1:1" ht="15.75" customHeight="1" x14ac:dyDescent="0.3">
      <c r="A484" s="21"/>
    </row>
    <row r="485" spans="1:1" ht="15.75" customHeight="1" x14ac:dyDescent="0.3">
      <c r="A485" s="21"/>
    </row>
    <row r="486" spans="1:1" ht="15.75" customHeight="1" x14ac:dyDescent="0.3">
      <c r="A486" s="21"/>
    </row>
    <row r="487" spans="1:1" ht="15.75" customHeight="1" x14ac:dyDescent="0.3">
      <c r="A487" s="21"/>
    </row>
    <row r="488" spans="1:1" ht="15.75" customHeight="1" x14ac:dyDescent="0.3">
      <c r="A488" s="21"/>
    </row>
    <row r="489" spans="1:1" ht="15.75" customHeight="1" x14ac:dyDescent="0.3">
      <c r="A489" s="21"/>
    </row>
    <row r="490" spans="1:1" ht="15.75" customHeight="1" x14ac:dyDescent="0.3">
      <c r="A490" s="21"/>
    </row>
    <row r="491" spans="1:1" ht="15.75" customHeight="1" x14ac:dyDescent="0.3">
      <c r="A491" s="21"/>
    </row>
    <row r="492" spans="1:1" ht="15.75" customHeight="1" x14ac:dyDescent="0.3">
      <c r="A492" s="21"/>
    </row>
    <row r="493" spans="1:1" ht="15.75" customHeight="1" x14ac:dyDescent="0.3">
      <c r="A493" s="21"/>
    </row>
    <row r="494" spans="1:1" ht="15.75" customHeight="1" x14ac:dyDescent="0.3">
      <c r="A494" s="21"/>
    </row>
    <row r="495" spans="1:1" ht="15.75" customHeight="1" x14ac:dyDescent="0.3">
      <c r="A495" s="21"/>
    </row>
    <row r="496" spans="1:1" ht="15.75" customHeight="1" x14ac:dyDescent="0.3">
      <c r="A496" s="21"/>
    </row>
    <row r="497" spans="1:1" ht="15.75" customHeight="1" x14ac:dyDescent="0.3">
      <c r="A497" s="21"/>
    </row>
    <row r="498" spans="1:1" ht="15.75" customHeight="1" x14ac:dyDescent="0.3">
      <c r="A498" s="21"/>
    </row>
    <row r="499" spans="1:1" ht="15.75" customHeight="1" x14ac:dyDescent="0.3">
      <c r="A499" s="21"/>
    </row>
    <row r="500" spans="1:1" ht="15.75" customHeight="1" x14ac:dyDescent="0.3">
      <c r="A500" s="21"/>
    </row>
    <row r="501" spans="1:1" ht="15.75" customHeight="1" x14ac:dyDescent="0.3">
      <c r="A501" s="21"/>
    </row>
    <row r="502" spans="1:1" ht="15.75" customHeight="1" x14ac:dyDescent="0.3">
      <c r="A502" s="21"/>
    </row>
    <row r="503" spans="1:1" ht="15.75" customHeight="1" x14ac:dyDescent="0.3">
      <c r="A503" s="21"/>
    </row>
    <row r="504" spans="1:1" ht="15.75" customHeight="1" x14ac:dyDescent="0.3">
      <c r="A504" s="21"/>
    </row>
    <row r="505" spans="1:1" ht="15.75" customHeight="1" x14ac:dyDescent="0.3">
      <c r="A505" s="21"/>
    </row>
    <row r="506" spans="1:1" ht="15.75" customHeight="1" x14ac:dyDescent="0.3">
      <c r="A506" s="21"/>
    </row>
    <row r="507" spans="1:1" ht="15.75" customHeight="1" x14ac:dyDescent="0.3">
      <c r="A507" s="21"/>
    </row>
    <row r="508" spans="1:1" ht="15.75" customHeight="1" x14ac:dyDescent="0.3">
      <c r="A508" s="21"/>
    </row>
    <row r="509" spans="1:1" ht="15.75" customHeight="1" x14ac:dyDescent="0.3">
      <c r="A509" s="21"/>
    </row>
    <row r="510" spans="1:1" ht="15.75" customHeight="1" x14ac:dyDescent="0.3">
      <c r="A510" s="21"/>
    </row>
    <row r="511" spans="1:1" ht="15.75" customHeight="1" x14ac:dyDescent="0.3">
      <c r="A511" s="21"/>
    </row>
    <row r="512" spans="1:1" ht="15.75" customHeight="1" x14ac:dyDescent="0.3">
      <c r="A512" s="21"/>
    </row>
    <row r="513" spans="1:1" ht="15.75" customHeight="1" x14ac:dyDescent="0.3">
      <c r="A513" s="21"/>
    </row>
    <row r="514" spans="1:1" ht="15.75" customHeight="1" x14ac:dyDescent="0.3">
      <c r="A514" s="21"/>
    </row>
    <row r="515" spans="1:1" ht="15.75" customHeight="1" x14ac:dyDescent="0.3">
      <c r="A515" s="21"/>
    </row>
    <row r="516" spans="1:1" ht="15.75" customHeight="1" x14ac:dyDescent="0.3">
      <c r="A516" s="21"/>
    </row>
    <row r="517" spans="1:1" ht="15.75" customHeight="1" x14ac:dyDescent="0.3">
      <c r="A517" s="21"/>
    </row>
    <row r="518" spans="1:1" ht="15.75" customHeight="1" x14ac:dyDescent="0.3">
      <c r="A518" s="21"/>
    </row>
    <row r="519" spans="1:1" ht="15.75" customHeight="1" x14ac:dyDescent="0.3">
      <c r="A519" s="21"/>
    </row>
    <row r="520" spans="1:1" ht="15.75" customHeight="1" x14ac:dyDescent="0.3">
      <c r="A520" s="21"/>
    </row>
    <row r="521" spans="1:1" ht="15.75" customHeight="1" x14ac:dyDescent="0.3">
      <c r="A521" s="21"/>
    </row>
    <row r="522" spans="1:1" ht="15.75" customHeight="1" x14ac:dyDescent="0.3">
      <c r="A522" s="21"/>
    </row>
    <row r="523" spans="1:1" ht="15.75" customHeight="1" x14ac:dyDescent="0.3">
      <c r="A523" s="21"/>
    </row>
    <row r="524" spans="1:1" ht="15.75" customHeight="1" x14ac:dyDescent="0.3">
      <c r="A524" s="21"/>
    </row>
    <row r="525" spans="1:1" ht="15.75" customHeight="1" x14ac:dyDescent="0.3">
      <c r="A525" s="21"/>
    </row>
    <row r="526" spans="1:1" ht="15.75" customHeight="1" x14ac:dyDescent="0.3">
      <c r="A526" s="21"/>
    </row>
    <row r="527" spans="1:1" ht="15.75" customHeight="1" x14ac:dyDescent="0.3">
      <c r="A527" s="21"/>
    </row>
    <row r="528" spans="1:1" ht="15.75" customHeight="1" x14ac:dyDescent="0.3">
      <c r="A528" s="21"/>
    </row>
    <row r="529" spans="1:1" ht="15.75" customHeight="1" x14ac:dyDescent="0.3">
      <c r="A529" s="21"/>
    </row>
    <row r="530" spans="1:1" ht="15.75" customHeight="1" x14ac:dyDescent="0.3">
      <c r="A530" s="21"/>
    </row>
    <row r="531" spans="1:1" ht="15.75" customHeight="1" x14ac:dyDescent="0.3">
      <c r="A531" s="21"/>
    </row>
    <row r="532" spans="1:1" ht="15.75" customHeight="1" x14ac:dyDescent="0.3">
      <c r="A532" s="21"/>
    </row>
    <row r="533" spans="1:1" ht="15.75" customHeight="1" x14ac:dyDescent="0.3">
      <c r="A533" s="21"/>
    </row>
    <row r="534" spans="1:1" ht="15.75" customHeight="1" x14ac:dyDescent="0.3">
      <c r="A534" s="21"/>
    </row>
    <row r="535" spans="1:1" ht="15.75" customHeight="1" x14ac:dyDescent="0.3">
      <c r="A535" s="21"/>
    </row>
    <row r="536" spans="1:1" ht="15.75" customHeight="1" x14ac:dyDescent="0.3">
      <c r="A536" s="21"/>
    </row>
    <row r="537" spans="1:1" ht="15.75" customHeight="1" x14ac:dyDescent="0.3">
      <c r="A537" s="21"/>
    </row>
    <row r="538" spans="1:1" ht="15.75" customHeight="1" x14ac:dyDescent="0.3">
      <c r="A538" s="21"/>
    </row>
    <row r="539" spans="1:1" ht="15.75" customHeight="1" x14ac:dyDescent="0.3">
      <c r="A539" s="21"/>
    </row>
    <row r="540" spans="1:1" ht="15.75" customHeight="1" x14ac:dyDescent="0.3">
      <c r="A540" s="21"/>
    </row>
    <row r="541" spans="1:1" ht="15.75" customHeight="1" x14ac:dyDescent="0.3">
      <c r="A541" s="21"/>
    </row>
    <row r="542" spans="1:1" ht="15.75" customHeight="1" x14ac:dyDescent="0.3">
      <c r="A542" s="21"/>
    </row>
    <row r="543" spans="1:1" ht="15.75" customHeight="1" x14ac:dyDescent="0.3">
      <c r="A543" s="21"/>
    </row>
    <row r="544" spans="1:1" ht="15.75" customHeight="1" x14ac:dyDescent="0.3">
      <c r="A544" s="21"/>
    </row>
    <row r="545" spans="1:1" ht="15.75" customHeight="1" x14ac:dyDescent="0.3">
      <c r="A545" s="21"/>
    </row>
    <row r="546" spans="1:1" ht="15.75" customHeight="1" x14ac:dyDescent="0.3">
      <c r="A546" s="21"/>
    </row>
    <row r="547" spans="1:1" ht="15.75" customHeight="1" x14ac:dyDescent="0.3">
      <c r="A547" s="21"/>
    </row>
    <row r="548" spans="1:1" ht="15.75" customHeight="1" x14ac:dyDescent="0.3">
      <c r="A548" s="21"/>
    </row>
    <row r="549" spans="1:1" ht="15.75" customHeight="1" x14ac:dyDescent="0.3">
      <c r="A549" s="21"/>
    </row>
    <row r="550" spans="1:1" ht="15.75" customHeight="1" x14ac:dyDescent="0.3">
      <c r="A550" s="21"/>
    </row>
    <row r="551" spans="1:1" ht="15.75" customHeight="1" x14ac:dyDescent="0.3">
      <c r="A551" s="21"/>
    </row>
    <row r="552" spans="1:1" ht="15.75" customHeight="1" x14ac:dyDescent="0.3">
      <c r="A552" s="21"/>
    </row>
    <row r="553" spans="1:1" ht="15.75" customHeight="1" x14ac:dyDescent="0.3">
      <c r="A553" s="21"/>
    </row>
    <row r="554" spans="1:1" ht="15.75" customHeight="1" x14ac:dyDescent="0.3">
      <c r="A554" s="21"/>
    </row>
    <row r="555" spans="1:1" ht="15.75" customHeight="1" x14ac:dyDescent="0.3">
      <c r="A555" s="21"/>
    </row>
    <row r="556" spans="1:1" ht="15.75" customHeight="1" x14ac:dyDescent="0.3">
      <c r="A556" s="21"/>
    </row>
    <row r="557" spans="1:1" ht="15.75" customHeight="1" x14ac:dyDescent="0.3">
      <c r="A557" s="21"/>
    </row>
    <row r="558" spans="1:1" ht="15.75" customHeight="1" x14ac:dyDescent="0.3">
      <c r="A558" s="21"/>
    </row>
    <row r="559" spans="1:1" ht="15.75" customHeight="1" x14ac:dyDescent="0.3">
      <c r="A559" s="21"/>
    </row>
    <row r="560" spans="1:1" ht="15.75" customHeight="1" x14ac:dyDescent="0.3">
      <c r="A560" s="21"/>
    </row>
    <row r="561" spans="1:1" ht="15.75" customHeight="1" x14ac:dyDescent="0.3">
      <c r="A561" s="21"/>
    </row>
    <row r="562" spans="1:1" ht="15.75" customHeight="1" x14ac:dyDescent="0.3">
      <c r="A562" s="21"/>
    </row>
    <row r="563" spans="1:1" ht="15.75" customHeight="1" x14ac:dyDescent="0.3">
      <c r="A563" s="21"/>
    </row>
    <row r="564" spans="1:1" ht="15.75" customHeight="1" x14ac:dyDescent="0.3">
      <c r="A564" s="21"/>
    </row>
    <row r="565" spans="1:1" ht="15.75" customHeight="1" x14ac:dyDescent="0.3">
      <c r="A565" s="21"/>
    </row>
    <row r="566" spans="1:1" ht="15.75" customHeight="1" x14ac:dyDescent="0.3">
      <c r="A566" s="21"/>
    </row>
    <row r="567" spans="1:1" ht="15.75" customHeight="1" x14ac:dyDescent="0.3">
      <c r="A567" s="21"/>
    </row>
    <row r="568" spans="1:1" ht="15.75" customHeight="1" x14ac:dyDescent="0.3">
      <c r="A568" s="21"/>
    </row>
    <row r="569" spans="1:1" ht="15.75" customHeight="1" x14ac:dyDescent="0.3">
      <c r="A569" s="21"/>
    </row>
    <row r="570" spans="1:1" ht="15.75" customHeight="1" x14ac:dyDescent="0.3">
      <c r="A570" s="21"/>
    </row>
    <row r="571" spans="1:1" ht="15.75" customHeight="1" x14ac:dyDescent="0.3">
      <c r="A571" s="21"/>
    </row>
    <row r="572" spans="1:1" ht="15.75" customHeight="1" x14ac:dyDescent="0.3">
      <c r="A572" s="21"/>
    </row>
    <row r="573" spans="1:1" ht="15.75" customHeight="1" x14ac:dyDescent="0.3">
      <c r="A573" s="21"/>
    </row>
    <row r="574" spans="1:1" ht="15.75" customHeight="1" x14ac:dyDescent="0.3">
      <c r="A574" s="21"/>
    </row>
    <row r="575" spans="1:1" ht="15.75" customHeight="1" x14ac:dyDescent="0.3">
      <c r="A575" s="21"/>
    </row>
    <row r="576" spans="1:1" ht="15.75" customHeight="1" x14ac:dyDescent="0.3">
      <c r="A576" s="21"/>
    </row>
    <row r="577" spans="1:1" ht="15.75" customHeight="1" x14ac:dyDescent="0.3">
      <c r="A577" s="21"/>
    </row>
    <row r="578" spans="1:1" ht="15.75" customHeight="1" x14ac:dyDescent="0.3">
      <c r="A578" s="21"/>
    </row>
    <row r="579" spans="1:1" ht="15.75" customHeight="1" x14ac:dyDescent="0.3">
      <c r="A579" s="21"/>
    </row>
    <row r="580" spans="1:1" ht="15.75" customHeight="1" x14ac:dyDescent="0.3">
      <c r="A580" s="21"/>
    </row>
    <row r="581" spans="1:1" ht="15.75" customHeight="1" x14ac:dyDescent="0.3">
      <c r="A581" s="21"/>
    </row>
    <row r="582" spans="1:1" ht="15.75" customHeight="1" x14ac:dyDescent="0.3">
      <c r="A582" s="21"/>
    </row>
    <row r="583" spans="1:1" ht="15.75" customHeight="1" x14ac:dyDescent="0.3">
      <c r="A583" s="21"/>
    </row>
    <row r="584" spans="1:1" ht="15.75" customHeight="1" x14ac:dyDescent="0.3">
      <c r="A584" s="21"/>
    </row>
    <row r="585" spans="1:1" ht="15.75" customHeight="1" x14ac:dyDescent="0.3">
      <c r="A585" s="21"/>
    </row>
    <row r="586" spans="1:1" ht="15.75" customHeight="1" x14ac:dyDescent="0.3">
      <c r="A586" s="21"/>
    </row>
    <row r="587" spans="1:1" ht="15.75" customHeight="1" x14ac:dyDescent="0.3">
      <c r="A587" s="21"/>
    </row>
    <row r="588" spans="1:1" ht="15.75" customHeight="1" x14ac:dyDescent="0.3">
      <c r="A588" s="21"/>
    </row>
    <row r="589" spans="1:1" ht="15.75" customHeight="1" x14ac:dyDescent="0.3">
      <c r="A589" s="21"/>
    </row>
    <row r="590" spans="1:1" ht="15.75" customHeight="1" x14ac:dyDescent="0.3">
      <c r="A590" s="21"/>
    </row>
    <row r="591" spans="1:1" ht="15.75" customHeight="1" x14ac:dyDescent="0.3">
      <c r="A591" s="21"/>
    </row>
    <row r="592" spans="1:1" ht="15.75" customHeight="1" x14ac:dyDescent="0.3">
      <c r="A592" s="21"/>
    </row>
    <row r="593" spans="1:1" ht="15.75" customHeight="1" x14ac:dyDescent="0.3">
      <c r="A593" s="21"/>
    </row>
    <row r="594" spans="1:1" ht="15.75" customHeight="1" x14ac:dyDescent="0.3">
      <c r="A594" s="21"/>
    </row>
    <row r="595" spans="1:1" ht="15.75" customHeight="1" x14ac:dyDescent="0.3">
      <c r="A595" s="21"/>
    </row>
    <row r="596" spans="1:1" ht="15.75" customHeight="1" x14ac:dyDescent="0.3">
      <c r="A596" s="21"/>
    </row>
    <row r="597" spans="1:1" ht="15.75" customHeight="1" x14ac:dyDescent="0.3">
      <c r="A597" s="21"/>
    </row>
    <row r="598" spans="1:1" ht="15.75" customHeight="1" x14ac:dyDescent="0.3">
      <c r="A598" s="21"/>
    </row>
    <row r="599" spans="1:1" ht="15.75" customHeight="1" x14ac:dyDescent="0.3">
      <c r="A599" s="21"/>
    </row>
    <row r="600" spans="1:1" ht="15.75" customHeight="1" x14ac:dyDescent="0.3">
      <c r="A600" s="21"/>
    </row>
    <row r="601" spans="1:1" ht="15.75" customHeight="1" x14ac:dyDescent="0.3">
      <c r="A601" s="21"/>
    </row>
    <row r="602" spans="1:1" ht="15.75" customHeight="1" x14ac:dyDescent="0.3">
      <c r="A602" s="21"/>
    </row>
    <row r="603" spans="1:1" ht="15.75" customHeight="1" x14ac:dyDescent="0.3">
      <c r="A603" s="21"/>
    </row>
    <row r="604" spans="1:1" ht="15.75" customHeight="1" x14ac:dyDescent="0.3">
      <c r="A604" s="21"/>
    </row>
    <row r="605" spans="1:1" ht="15.75" customHeight="1" x14ac:dyDescent="0.3">
      <c r="A605" s="21"/>
    </row>
    <row r="606" spans="1:1" ht="15.75" customHeight="1" x14ac:dyDescent="0.3">
      <c r="A606" s="21"/>
    </row>
    <row r="607" spans="1:1" ht="15.75" customHeight="1" x14ac:dyDescent="0.3">
      <c r="A607" s="21"/>
    </row>
    <row r="608" spans="1:1" ht="15.75" customHeight="1" x14ac:dyDescent="0.3">
      <c r="A608" s="21"/>
    </row>
    <row r="609" spans="1:1" ht="15.75" customHeight="1" x14ac:dyDescent="0.3">
      <c r="A609" s="21"/>
    </row>
    <row r="610" spans="1:1" ht="15.75" customHeight="1" x14ac:dyDescent="0.3">
      <c r="A610" s="21"/>
    </row>
    <row r="611" spans="1:1" ht="15.75" customHeight="1" x14ac:dyDescent="0.3">
      <c r="A611" s="21"/>
    </row>
    <row r="612" spans="1:1" ht="15.75" customHeight="1" x14ac:dyDescent="0.3">
      <c r="A612" s="21"/>
    </row>
    <row r="613" spans="1:1" ht="15.75" customHeight="1" x14ac:dyDescent="0.3">
      <c r="A613" s="21"/>
    </row>
    <row r="614" spans="1:1" ht="15.75" customHeight="1" x14ac:dyDescent="0.3">
      <c r="A614" s="21"/>
    </row>
    <row r="615" spans="1:1" ht="15.75" customHeight="1" x14ac:dyDescent="0.3">
      <c r="A615" s="21"/>
    </row>
    <row r="616" spans="1:1" ht="15.75" customHeight="1" x14ac:dyDescent="0.3">
      <c r="A616" s="21"/>
    </row>
    <row r="617" spans="1:1" ht="15.75" customHeight="1" x14ac:dyDescent="0.3">
      <c r="A617" s="21"/>
    </row>
    <row r="618" spans="1:1" ht="15.75" customHeight="1" x14ac:dyDescent="0.3">
      <c r="A618" s="21"/>
    </row>
    <row r="619" spans="1:1" ht="15.75" customHeight="1" x14ac:dyDescent="0.3">
      <c r="A619" s="21"/>
    </row>
    <row r="620" spans="1:1" ht="15.75" customHeight="1" x14ac:dyDescent="0.3">
      <c r="A620" s="21"/>
    </row>
    <row r="621" spans="1:1" ht="15.75" customHeight="1" x14ac:dyDescent="0.3">
      <c r="A621" s="21"/>
    </row>
    <row r="622" spans="1:1" ht="15.75" customHeight="1" x14ac:dyDescent="0.3">
      <c r="A622" s="21"/>
    </row>
    <row r="623" spans="1:1" ht="15.75" customHeight="1" x14ac:dyDescent="0.3">
      <c r="A623" s="21"/>
    </row>
    <row r="624" spans="1:1" ht="15.75" customHeight="1" x14ac:dyDescent="0.3">
      <c r="A624" s="21"/>
    </row>
    <row r="625" spans="1:1" ht="15.75" customHeight="1" x14ac:dyDescent="0.3">
      <c r="A625" s="21"/>
    </row>
    <row r="626" spans="1:1" ht="15.75" customHeight="1" x14ac:dyDescent="0.3">
      <c r="A626" s="21"/>
    </row>
    <row r="627" spans="1:1" ht="15.75" customHeight="1" x14ac:dyDescent="0.3">
      <c r="A627" s="21"/>
    </row>
    <row r="628" spans="1:1" ht="15.75" customHeight="1" x14ac:dyDescent="0.3">
      <c r="A628" s="21"/>
    </row>
    <row r="629" spans="1:1" ht="15.75" customHeight="1" x14ac:dyDescent="0.3">
      <c r="A629" s="21"/>
    </row>
    <row r="630" spans="1:1" ht="15.75" customHeight="1" x14ac:dyDescent="0.3">
      <c r="A630" s="21"/>
    </row>
    <row r="631" spans="1:1" ht="15.75" customHeight="1" x14ac:dyDescent="0.3">
      <c r="A631" s="21"/>
    </row>
    <row r="632" spans="1:1" ht="15.75" customHeight="1" x14ac:dyDescent="0.3">
      <c r="A632" s="21"/>
    </row>
    <row r="633" spans="1:1" ht="15.75" customHeight="1" x14ac:dyDescent="0.3">
      <c r="A633" s="21"/>
    </row>
    <row r="634" spans="1:1" ht="15.75" customHeight="1" x14ac:dyDescent="0.3">
      <c r="A634" s="21"/>
    </row>
    <row r="635" spans="1:1" ht="15.75" customHeight="1" x14ac:dyDescent="0.3">
      <c r="A635" s="21"/>
    </row>
    <row r="636" spans="1:1" ht="15.75" customHeight="1" x14ac:dyDescent="0.3">
      <c r="A636" s="21"/>
    </row>
    <row r="637" spans="1:1" ht="15.75" customHeight="1" x14ac:dyDescent="0.3">
      <c r="A637" s="21"/>
    </row>
    <row r="638" spans="1:1" ht="15.75" customHeight="1" x14ac:dyDescent="0.3">
      <c r="A638" s="21"/>
    </row>
    <row r="639" spans="1:1" ht="15.75" customHeight="1" x14ac:dyDescent="0.3">
      <c r="A639" s="21"/>
    </row>
    <row r="640" spans="1:1" ht="15.75" customHeight="1" x14ac:dyDescent="0.3">
      <c r="A640" s="21"/>
    </row>
    <row r="641" spans="1:1" ht="15.75" customHeight="1" x14ac:dyDescent="0.3">
      <c r="A641" s="21"/>
    </row>
    <row r="642" spans="1:1" ht="15.75" customHeight="1" x14ac:dyDescent="0.3">
      <c r="A642" s="21"/>
    </row>
    <row r="643" spans="1:1" ht="15.75" customHeight="1" x14ac:dyDescent="0.3">
      <c r="A643" s="21"/>
    </row>
    <row r="644" spans="1:1" ht="15.75" customHeight="1" x14ac:dyDescent="0.3">
      <c r="A644" s="21"/>
    </row>
    <row r="645" spans="1:1" ht="15.75" customHeight="1" x14ac:dyDescent="0.3">
      <c r="A645" s="21"/>
    </row>
    <row r="646" spans="1:1" ht="15.75" customHeight="1" x14ac:dyDescent="0.3">
      <c r="A646" s="21"/>
    </row>
    <row r="647" spans="1:1" ht="15.75" customHeight="1" x14ac:dyDescent="0.3">
      <c r="A647" s="21"/>
    </row>
    <row r="648" spans="1:1" ht="15.75" customHeight="1" x14ac:dyDescent="0.3">
      <c r="A648" s="21"/>
    </row>
    <row r="649" spans="1:1" ht="15.75" customHeight="1" x14ac:dyDescent="0.3">
      <c r="A649" s="21"/>
    </row>
    <row r="650" spans="1:1" ht="15.75" customHeight="1" x14ac:dyDescent="0.3">
      <c r="A650" s="21"/>
    </row>
    <row r="651" spans="1:1" ht="15.75" customHeight="1" x14ac:dyDescent="0.3">
      <c r="A651" s="21"/>
    </row>
    <row r="652" spans="1:1" ht="15.75" customHeight="1" x14ac:dyDescent="0.3">
      <c r="A652" s="21"/>
    </row>
    <row r="653" spans="1:1" ht="15.75" customHeight="1" x14ac:dyDescent="0.3">
      <c r="A653" s="21"/>
    </row>
    <row r="654" spans="1:1" ht="15.75" customHeight="1" x14ac:dyDescent="0.3">
      <c r="A654" s="21"/>
    </row>
    <row r="655" spans="1:1" ht="15.75" customHeight="1" x14ac:dyDescent="0.3">
      <c r="A655" s="21"/>
    </row>
    <row r="656" spans="1:1" ht="15.75" customHeight="1" x14ac:dyDescent="0.3">
      <c r="A656" s="21"/>
    </row>
    <row r="657" spans="1:1" ht="15.75" customHeight="1" x14ac:dyDescent="0.3">
      <c r="A657" s="21"/>
    </row>
    <row r="658" spans="1:1" ht="15.75" customHeight="1" x14ac:dyDescent="0.3">
      <c r="A658" s="21"/>
    </row>
    <row r="659" spans="1:1" ht="15.75" customHeight="1" x14ac:dyDescent="0.3">
      <c r="A659" s="21"/>
    </row>
    <row r="660" spans="1:1" ht="15.75" customHeight="1" x14ac:dyDescent="0.3">
      <c r="A660" s="21"/>
    </row>
    <row r="661" spans="1:1" ht="15.75" customHeight="1" x14ac:dyDescent="0.3">
      <c r="A661" s="21"/>
    </row>
    <row r="662" spans="1:1" ht="15.75" customHeight="1" x14ac:dyDescent="0.3">
      <c r="A662" s="21"/>
    </row>
    <row r="663" spans="1:1" ht="15.75" customHeight="1" x14ac:dyDescent="0.3">
      <c r="A663" s="21"/>
    </row>
    <row r="664" spans="1:1" ht="15.75" customHeight="1" x14ac:dyDescent="0.3">
      <c r="A664" s="21"/>
    </row>
    <row r="665" spans="1:1" ht="15.75" customHeight="1" x14ac:dyDescent="0.3">
      <c r="A665" s="21"/>
    </row>
    <row r="666" spans="1:1" ht="15.75" customHeight="1" x14ac:dyDescent="0.3">
      <c r="A666" s="21"/>
    </row>
    <row r="667" spans="1:1" ht="15.75" customHeight="1" x14ac:dyDescent="0.3">
      <c r="A667" s="21"/>
    </row>
    <row r="668" spans="1:1" ht="15.75" customHeight="1" x14ac:dyDescent="0.3">
      <c r="A668" s="21"/>
    </row>
    <row r="669" spans="1:1" ht="15.75" customHeight="1" x14ac:dyDescent="0.3">
      <c r="A669" s="21"/>
    </row>
    <row r="670" spans="1:1" ht="15.75" customHeight="1" x14ac:dyDescent="0.3">
      <c r="A670" s="21"/>
    </row>
    <row r="671" spans="1:1" ht="15.75" customHeight="1" x14ac:dyDescent="0.3">
      <c r="A671" s="21"/>
    </row>
    <row r="672" spans="1:1" ht="15.75" customHeight="1" x14ac:dyDescent="0.3">
      <c r="A672" s="21"/>
    </row>
    <row r="673" spans="1:1" ht="15.75" customHeight="1" x14ac:dyDescent="0.3">
      <c r="A673" s="21"/>
    </row>
    <row r="674" spans="1:1" ht="15.75" customHeight="1" x14ac:dyDescent="0.3">
      <c r="A674" s="21"/>
    </row>
    <row r="675" spans="1:1" ht="15.75" customHeight="1" x14ac:dyDescent="0.3">
      <c r="A675" s="21"/>
    </row>
    <row r="676" spans="1:1" ht="15.75" customHeight="1" x14ac:dyDescent="0.3">
      <c r="A676" s="21"/>
    </row>
    <row r="677" spans="1:1" ht="15.75" customHeight="1" x14ac:dyDescent="0.3">
      <c r="A677" s="21"/>
    </row>
    <row r="678" spans="1:1" ht="15.75" customHeight="1" x14ac:dyDescent="0.3">
      <c r="A678" s="21"/>
    </row>
    <row r="679" spans="1:1" ht="15.75" customHeight="1" x14ac:dyDescent="0.3">
      <c r="A679" s="21"/>
    </row>
    <row r="680" spans="1:1" ht="15.75" customHeight="1" x14ac:dyDescent="0.3">
      <c r="A680" s="21"/>
    </row>
    <row r="681" spans="1:1" ht="15.75" customHeight="1" x14ac:dyDescent="0.3">
      <c r="A681" s="21"/>
    </row>
    <row r="682" spans="1:1" ht="15.75" customHeight="1" x14ac:dyDescent="0.3">
      <c r="A682" s="21"/>
    </row>
    <row r="683" spans="1:1" ht="15.75" customHeight="1" x14ac:dyDescent="0.3">
      <c r="A683" s="21"/>
    </row>
    <row r="684" spans="1:1" ht="15.75" customHeight="1" x14ac:dyDescent="0.3">
      <c r="A684" s="21"/>
    </row>
    <row r="685" spans="1:1" ht="15.75" customHeight="1" x14ac:dyDescent="0.3">
      <c r="A685" s="21"/>
    </row>
    <row r="686" spans="1:1" ht="15.75" customHeight="1" x14ac:dyDescent="0.3">
      <c r="A686" s="21"/>
    </row>
    <row r="687" spans="1:1" ht="15.75" customHeight="1" x14ac:dyDescent="0.3">
      <c r="A687" s="21"/>
    </row>
    <row r="688" spans="1:1" ht="15.75" customHeight="1" x14ac:dyDescent="0.3">
      <c r="A688" s="21"/>
    </row>
    <row r="689" spans="1:1" ht="15.75" customHeight="1" x14ac:dyDescent="0.3">
      <c r="A689" s="21"/>
    </row>
    <row r="690" spans="1:1" ht="15.75" customHeight="1" x14ac:dyDescent="0.3">
      <c r="A690" s="21"/>
    </row>
    <row r="691" spans="1:1" ht="15.75" customHeight="1" x14ac:dyDescent="0.3">
      <c r="A691" s="21"/>
    </row>
    <row r="692" spans="1:1" ht="15.75" customHeight="1" x14ac:dyDescent="0.3">
      <c r="A692" s="21"/>
    </row>
    <row r="693" spans="1:1" ht="15.75" customHeight="1" x14ac:dyDescent="0.3">
      <c r="A693" s="21"/>
    </row>
    <row r="694" spans="1:1" ht="15.75" customHeight="1" x14ac:dyDescent="0.3">
      <c r="A694" s="21"/>
    </row>
    <row r="695" spans="1:1" ht="15.75" customHeight="1" x14ac:dyDescent="0.3">
      <c r="A695" s="21"/>
    </row>
    <row r="696" spans="1:1" ht="15.75" customHeight="1" x14ac:dyDescent="0.3">
      <c r="A696" s="21"/>
    </row>
    <row r="697" spans="1:1" ht="15.75" customHeight="1" x14ac:dyDescent="0.3">
      <c r="A697" s="21"/>
    </row>
    <row r="698" spans="1:1" ht="15.75" customHeight="1" x14ac:dyDescent="0.3">
      <c r="A698" s="21"/>
    </row>
    <row r="699" spans="1:1" ht="15.75" customHeight="1" x14ac:dyDescent="0.3">
      <c r="A699" s="21"/>
    </row>
    <row r="700" spans="1:1" ht="15.75" customHeight="1" x14ac:dyDescent="0.3">
      <c r="A700" s="21"/>
    </row>
    <row r="701" spans="1:1" ht="15.75" customHeight="1" x14ac:dyDescent="0.3">
      <c r="A701" s="21"/>
    </row>
    <row r="702" spans="1:1" ht="15.75" customHeight="1" x14ac:dyDescent="0.3">
      <c r="A702" s="21"/>
    </row>
    <row r="703" spans="1:1" ht="15.75" customHeight="1" x14ac:dyDescent="0.3">
      <c r="A703" s="21"/>
    </row>
    <row r="704" spans="1:1" ht="15.75" customHeight="1" x14ac:dyDescent="0.3">
      <c r="A704" s="21"/>
    </row>
    <row r="705" spans="1:1" ht="15.75" customHeight="1" x14ac:dyDescent="0.3">
      <c r="A705" s="21"/>
    </row>
    <row r="706" spans="1:1" ht="15.75" customHeight="1" x14ac:dyDescent="0.3">
      <c r="A706" s="21"/>
    </row>
    <row r="707" spans="1:1" ht="15.75" customHeight="1" x14ac:dyDescent="0.3">
      <c r="A707" s="21"/>
    </row>
    <row r="708" spans="1:1" ht="15.75" customHeight="1" x14ac:dyDescent="0.3">
      <c r="A708" s="21"/>
    </row>
    <row r="709" spans="1:1" ht="15.75" customHeight="1" x14ac:dyDescent="0.3">
      <c r="A709" s="21"/>
    </row>
    <row r="710" spans="1:1" ht="15.75" customHeight="1" x14ac:dyDescent="0.3">
      <c r="A710" s="21"/>
    </row>
    <row r="711" spans="1:1" ht="15.75" customHeight="1" x14ac:dyDescent="0.3">
      <c r="A711" s="21"/>
    </row>
    <row r="712" spans="1:1" ht="15.75" customHeight="1" x14ac:dyDescent="0.3">
      <c r="A712" s="21"/>
    </row>
    <row r="713" spans="1:1" ht="15.75" customHeight="1" x14ac:dyDescent="0.3">
      <c r="A713" s="21"/>
    </row>
    <row r="714" spans="1:1" ht="15.75" customHeight="1" x14ac:dyDescent="0.3">
      <c r="A714" s="21"/>
    </row>
    <row r="715" spans="1:1" ht="15.75" customHeight="1" x14ac:dyDescent="0.3">
      <c r="A715" s="21"/>
    </row>
    <row r="716" spans="1:1" ht="15.75" customHeight="1" x14ac:dyDescent="0.3">
      <c r="A716" s="21"/>
    </row>
    <row r="717" spans="1:1" ht="15.75" customHeight="1" x14ac:dyDescent="0.3">
      <c r="A717" s="21"/>
    </row>
    <row r="718" spans="1:1" ht="15.75" customHeight="1" x14ac:dyDescent="0.3">
      <c r="A718" s="21"/>
    </row>
    <row r="719" spans="1:1" ht="15.75" customHeight="1" x14ac:dyDescent="0.3">
      <c r="A719" s="21"/>
    </row>
    <row r="720" spans="1:1" ht="15.75" customHeight="1" x14ac:dyDescent="0.3">
      <c r="A720" s="21"/>
    </row>
    <row r="721" spans="1:1" ht="15.75" customHeight="1" x14ac:dyDescent="0.3">
      <c r="A721" s="21"/>
    </row>
    <row r="722" spans="1:1" ht="15.75" customHeight="1" x14ac:dyDescent="0.3">
      <c r="A722" s="21"/>
    </row>
    <row r="723" spans="1:1" ht="15.75" customHeight="1" x14ac:dyDescent="0.3">
      <c r="A723" s="21"/>
    </row>
    <row r="724" spans="1:1" ht="15.75" customHeight="1" x14ac:dyDescent="0.3">
      <c r="A724" s="21"/>
    </row>
    <row r="725" spans="1:1" ht="15.75" customHeight="1" x14ac:dyDescent="0.3">
      <c r="A725" s="21"/>
    </row>
    <row r="726" spans="1:1" ht="15.75" customHeight="1" x14ac:dyDescent="0.3">
      <c r="A726" s="21"/>
    </row>
    <row r="727" spans="1:1" ht="15.75" customHeight="1" x14ac:dyDescent="0.3">
      <c r="A727" s="21"/>
    </row>
    <row r="728" spans="1:1" ht="15.75" customHeight="1" x14ac:dyDescent="0.3">
      <c r="A728" s="21"/>
    </row>
    <row r="729" spans="1:1" ht="15.75" customHeight="1" x14ac:dyDescent="0.3">
      <c r="A729" s="21"/>
    </row>
    <row r="730" spans="1:1" ht="15.75" customHeight="1" x14ac:dyDescent="0.3">
      <c r="A730" s="21"/>
    </row>
    <row r="731" spans="1:1" ht="15.75" customHeight="1" x14ac:dyDescent="0.3">
      <c r="A731" s="21"/>
    </row>
    <row r="732" spans="1:1" ht="15.75" customHeight="1" x14ac:dyDescent="0.3">
      <c r="A732" s="21"/>
    </row>
    <row r="733" spans="1:1" ht="15.75" customHeight="1" x14ac:dyDescent="0.3">
      <c r="A733" s="21"/>
    </row>
    <row r="734" spans="1:1" ht="15.75" customHeight="1" x14ac:dyDescent="0.3">
      <c r="A734" s="21"/>
    </row>
    <row r="735" spans="1:1" ht="15.75" customHeight="1" x14ac:dyDescent="0.3">
      <c r="A735" s="21"/>
    </row>
    <row r="736" spans="1:1" ht="15.75" customHeight="1" x14ac:dyDescent="0.3">
      <c r="A736" s="21"/>
    </row>
    <row r="737" spans="1:1" ht="15.75" customHeight="1" x14ac:dyDescent="0.3">
      <c r="A737" s="21"/>
    </row>
    <row r="738" spans="1:1" ht="15.75" customHeight="1" x14ac:dyDescent="0.3">
      <c r="A738" s="21"/>
    </row>
    <row r="739" spans="1:1" ht="15.75" customHeight="1" x14ac:dyDescent="0.3">
      <c r="A739" s="21"/>
    </row>
    <row r="740" spans="1:1" ht="15.75" customHeight="1" x14ac:dyDescent="0.3">
      <c r="A740" s="21"/>
    </row>
    <row r="741" spans="1:1" ht="15.75" customHeight="1" x14ac:dyDescent="0.3">
      <c r="A741" s="21"/>
    </row>
    <row r="742" spans="1:1" ht="15.75" customHeight="1" x14ac:dyDescent="0.3">
      <c r="A742" s="21"/>
    </row>
    <row r="743" spans="1:1" ht="15.75" customHeight="1" x14ac:dyDescent="0.3">
      <c r="A743" s="21"/>
    </row>
    <row r="744" spans="1:1" ht="15.75" customHeight="1" x14ac:dyDescent="0.3">
      <c r="A744" s="21"/>
    </row>
    <row r="745" spans="1:1" ht="15.75" customHeight="1" x14ac:dyDescent="0.3">
      <c r="A745" s="21"/>
    </row>
    <row r="746" spans="1:1" ht="15.75" customHeight="1" x14ac:dyDescent="0.3">
      <c r="A746" s="21"/>
    </row>
    <row r="747" spans="1:1" ht="15.75" customHeight="1" x14ac:dyDescent="0.3">
      <c r="A747" s="21"/>
    </row>
    <row r="748" spans="1:1" ht="15.75" customHeight="1" x14ac:dyDescent="0.3">
      <c r="A748" s="21"/>
    </row>
    <row r="749" spans="1:1" ht="15.75" customHeight="1" x14ac:dyDescent="0.3">
      <c r="A749" s="21"/>
    </row>
    <row r="750" spans="1:1" ht="15.75" customHeight="1" x14ac:dyDescent="0.3">
      <c r="A750" s="21"/>
    </row>
    <row r="751" spans="1:1" ht="15.75" customHeight="1" x14ac:dyDescent="0.3">
      <c r="A751" s="21"/>
    </row>
    <row r="752" spans="1:1" ht="15.75" customHeight="1" x14ac:dyDescent="0.3">
      <c r="A752" s="21"/>
    </row>
    <row r="753" spans="1:1" ht="15.75" customHeight="1" x14ac:dyDescent="0.3">
      <c r="A753" s="21"/>
    </row>
    <row r="754" spans="1:1" ht="15.75" customHeight="1" x14ac:dyDescent="0.3">
      <c r="A754" s="21"/>
    </row>
    <row r="755" spans="1:1" ht="15.75" customHeight="1" x14ac:dyDescent="0.3">
      <c r="A755" s="21"/>
    </row>
    <row r="756" spans="1:1" ht="15.75" customHeight="1" x14ac:dyDescent="0.3">
      <c r="A756" s="21"/>
    </row>
    <row r="757" spans="1:1" ht="15.75" customHeight="1" x14ac:dyDescent="0.3">
      <c r="A757" s="21"/>
    </row>
    <row r="758" spans="1:1" ht="15.75" customHeight="1" x14ac:dyDescent="0.3">
      <c r="A758" s="21"/>
    </row>
    <row r="759" spans="1:1" ht="15.75" customHeight="1" x14ac:dyDescent="0.3">
      <c r="A759" s="21"/>
    </row>
    <row r="760" spans="1:1" ht="15.75" customHeight="1" x14ac:dyDescent="0.3">
      <c r="A760" s="21"/>
    </row>
    <row r="761" spans="1:1" ht="15.75" customHeight="1" x14ac:dyDescent="0.3">
      <c r="A761" s="21"/>
    </row>
    <row r="762" spans="1:1" ht="15.75" customHeight="1" x14ac:dyDescent="0.3">
      <c r="A762" s="21"/>
    </row>
    <row r="763" spans="1:1" ht="15.75" customHeight="1" x14ac:dyDescent="0.3">
      <c r="A763" s="21"/>
    </row>
    <row r="764" spans="1:1" ht="15.75" customHeight="1" x14ac:dyDescent="0.3">
      <c r="A764" s="21"/>
    </row>
    <row r="765" spans="1:1" ht="15.75" customHeight="1" x14ac:dyDescent="0.3">
      <c r="A765" s="21"/>
    </row>
    <row r="766" spans="1:1" ht="15.75" customHeight="1" x14ac:dyDescent="0.3">
      <c r="A766" s="21"/>
    </row>
    <row r="767" spans="1:1" ht="15.75" customHeight="1" x14ac:dyDescent="0.3">
      <c r="A767" s="21"/>
    </row>
    <row r="768" spans="1:1" ht="15.75" customHeight="1" x14ac:dyDescent="0.3">
      <c r="A768" s="21"/>
    </row>
    <row r="769" spans="1:1" ht="15.75" customHeight="1" x14ac:dyDescent="0.3">
      <c r="A769" s="21"/>
    </row>
    <row r="770" spans="1:1" ht="15.75" customHeight="1" x14ac:dyDescent="0.3">
      <c r="A770" s="21"/>
    </row>
    <row r="771" spans="1:1" ht="15.75" customHeight="1" x14ac:dyDescent="0.3">
      <c r="A771" s="21"/>
    </row>
    <row r="772" spans="1:1" ht="15.75" customHeight="1" x14ac:dyDescent="0.3">
      <c r="A772" s="21"/>
    </row>
    <row r="773" spans="1:1" ht="15.75" customHeight="1" x14ac:dyDescent="0.3">
      <c r="A773" s="21"/>
    </row>
    <row r="774" spans="1:1" ht="15.75" customHeight="1" x14ac:dyDescent="0.3">
      <c r="A774" s="21"/>
    </row>
    <row r="775" spans="1:1" ht="15.75" customHeight="1" x14ac:dyDescent="0.3">
      <c r="A775" s="21"/>
    </row>
    <row r="776" spans="1:1" ht="15.75" customHeight="1" x14ac:dyDescent="0.3">
      <c r="A776" s="21"/>
    </row>
    <row r="777" spans="1:1" ht="15.75" customHeight="1" x14ac:dyDescent="0.3">
      <c r="A777" s="21"/>
    </row>
    <row r="778" spans="1:1" ht="15.75" customHeight="1" x14ac:dyDescent="0.3">
      <c r="A778" s="21"/>
    </row>
    <row r="779" spans="1:1" ht="15.75" customHeight="1" x14ac:dyDescent="0.3">
      <c r="A779" s="21"/>
    </row>
    <row r="780" spans="1:1" ht="15.75" customHeight="1" x14ac:dyDescent="0.3">
      <c r="A780" s="21"/>
    </row>
    <row r="781" spans="1:1" ht="15.75" customHeight="1" x14ac:dyDescent="0.3">
      <c r="A781" s="21"/>
    </row>
    <row r="782" spans="1:1" ht="15.75" customHeight="1" x14ac:dyDescent="0.3">
      <c r="A782" s="21"/>
    </row>
    <row r="783" spans="1:1" ht="15.75" customHeight="1" x14ac:dyDescent="0.3">
      <c r="A783" s="21"/>
    </row>
    <row r="784" spans="1:1" ht="15.75" customHeight="1" x14ac:dyDescent="0.3">
      <c r="A784" s="21"/>
    </row>
    <row r="785" spans="1:1" ht="15.75" customHeight="1" x14ac:dyDescent="0.3">
      <c r="A785" s="21"/>
    </row>
    <row r="786" spans="1:1" ht="15.75" customHeight="1" x14ac:dyDescent="0.3">
      <c r="A786" s="21"/>
    </row>
    <row r="787" spans="1:1" ht="15.75" customHeight="1" x14ac:dyDescent="0.3">
      <c r="A787" s="21"/>
    </row>
    <row r="788" spans="1:1" ht="15.75" customHeight="1" x14ac:dyDescent="0.3">
      <c r="A788" s="21"/>
    </row>
    <row r="789" spans="1:1" ht="15.75" customHeight="1" x14ac:dyDescent="0.3">
      <c r="A789" s="21"/>
    </row>
    <row r="790" spans="1:1" ht="15.75" customHeight="1" x14ac:dyDescent="0.3">
      <c r="A790" s="21"/>
    </row>
    <row r="791" spans="1:1" ht="15.75" customHeight="1" x14ac:dyDescent="0.3">
      <c r="A791" s="21"/>
    </row>
    <row r="792" spans="1:1" ht="15.75" customHeight="1" x14ac:dyDescent="0.3">
      <c r="A792" s="21"/>
    </row>
    <row r="793" spans="1:1" ht="15.75" customHeight="1" x14ac:dyDescent="0.3">
      <c r="A793" s="21"/>
    </row>
    <row r="794" spans="1:1" ht="15.75" customHeight="1" x14ac:dyDescent="0.3">
      <c r="A794" s="21"/>
    </row>
    <row r="795" spans="1:1" ht="15.75" customHeight="1" x14ac:dyDescent="0.3">
      <c r="A795" s="21"/>
    </row>
    <row r="796" spans="1:1" ht="15.75" customHeight="1" x14ac:dyDescent="0.3">
      <c r="A796" s="21"/>
    </row>
    <row r="797" spans="1:1" ht="15.75" customHeight="1" x14ac:dyDescent="0.3">
      <c r="A797" s="21"/>
    </row>
    <row r="798" spans="1:1" ht="15.75" customHeight="1" x14ac:dyDescent="0.3">
      <c r="A798" s="21"/>
    </row>
    <row r="799" spans="1:1" ht="15.75" customHeight="1" x14ac:dyDescent="0.3">
      <c r="A799" s="21"/>
    </row>
    <row r="800" spans="1:1" ht="15.75" customHeight="1" x14ac:dyDescent="0.3">
      <c r="A800" s="21"/>
    </row>
    <row r="801" spans="1:1" ht="15.75" customHeight="1" x14ac:dyDescent="0.3">
      <c r="A801" s="21"/>
    </row>
    <row r="802" spans="1:1" ht="15.75" customHeight="1" x14ac:dyDescent="0.3">
      <c r="A802" s="21"/>
    </row>
    <row r="803" spans="1:1" ht="15.75" customHeight="1" x14ac:dyDescent="0.3">
      <c r="A803" s="21"/>
    </row>
    <row r="804" spans="1:1" ht="15.75" customHeight="1" x14ac:dyDescent="0.3">
      <c r="A804" s="21"/>
    </row>
    <row r="805" spans="1:1" ht="15.75" customHeight="1" x14ac:dyDescent="0.3">
      <c r="A805" s="21"/>
    </row>
    <row r="806" spans="1:1" ht="15.75" customHeight="1" x14ac:dyDescent="0.3">
      <c r="A806" s="21"/>
    </row>
    <row r="807" spans="1:1" ht="15.75" customHeight="1" x14ac:dyDescent="0.3">
      <c r="A807" s="21"/>
    </row>
    <row r="808" spans="1:1" ht="15.75" customHeight="1" x14ac:dyDescent="0.3">
      <c r="A808" s="21"/>
    </row>
    <row r="809" spans="1:1" ht="15.75" customHeight="1" x14ac:dyDescent="0.3">
      <c r="A809" s="21"/>
    </row>
    <row r="810" spans="1:1" ht="15.75" customHeight="1" x14ac:dyDescent="0.3">
      <c r="A810" s="21"/>
    </row>
    <row r="811" spans="1:1" ht="15.75" customHeight="1" x14ac:dyDescent="0.3">
      <c r="A811" s="21"/>
    </row>
    <row r="812" spans="1:1" ht="15.75" customHeight="1" x14ac:dyDescent="0.3">
      <c r="A812" s="21"/>
    </row>
    <row r="813" spans="1:1" ht="15.75" customHeight="1" x14ac:dyDescent="0.3">
      <c r="A813" s="21"/>
    </row>
    <row r="814" spans="1:1" ht="15.75" customHeight="1" x14ac:dyDescent="0.3">
      <c r="A814" s="21"/>
    </row>
    <row r="815" spans="1:1" ht="15.75" customHeight="1" x14ac:dyDescent="0.3">
      <c r="A815" s="21"/>
    </row>
    <row r="816" spans="1:1" ht="15.75" customHeight="1" x14ac:dyDescent="0.3">
      <c r="A816" s="21"/>
    </row>
    <row r="817" spans="1:1" ht="15.75" customHeight="1" x14ac:dyDescent="0.3">
      <c r="A817" s="21"/>
    </row>
    <row r="818" spans="1:1" ht="15.75" customHeight="1" x14ac:dyDescent="0.3">
      <c r="A818" s="21"/>
    </row>
    <row r="819" spans="1:1" ht="15.75" customHeight="1" x14ac:dyDescent="0.3">
      <c r="A819" s="21"/>
    </row>
    <row r="820" spans="1:1" ht="15.75" customHeight="1" x14ac:dyDescent="0.3">
      <c r="A820" s="21"/>
    </row>
    <row r="821" spans="1:1" ht="15.75" customHeight="1" x14ac:dyDescent="0.3">
      <c r="A821" s="21"/>
    </row>
    <row r="822" spans="1:1" ht="15.75" customHeight="1" x14ac:dyDescent="0.3">
      <c r="A822" s="21"/>
    </row>
    <row r="823" spans="1:1" ht="15.75" customHeight="1" x14ac:dyDescent="0.3">
      <c r="A823" s="21"/>
    </row>
    <row r="824" spans="1:1" ht="15.75" customHeight="1" x14ac:dyDescent="0.3">
      <c r="A824" s="21"/>
    </row>
    <row r="825" spans="1:1" ht="15.75" customHeight="1" x14ac:dyDescent="0.3">
      <c r="A825" s="21"/>
    </row>
    <row r="826" spans="1:1" ht="15.75" customHeight="1" x14ac:dyDescent="0.3">
      <c r="A826" s="21"/>
    </row>
    <row r="827" spans="1:1" ht="15.75" customHeight="1" x14ac:dyDescent="0.3">
      <c r="A827" s="21"/>
    </row>
    <row r="828" spans="1:1" ht="15.75" customHeight="1" x14ac:dyDescent="0.3">
      <c r="A828" s="21"/>
    </row>
    <row r="829" spans="1:1" ht="15.75" customHeight="1" x14ac:dyDescent="0.3">
      <c r="A829" s="21"/>
    </row>
    <row r="830" spans="1:1" ht="15.75" customHeight="1" x14ac:dyDescent="0.3">
      <c r="A830" s="21"/>
    </row>
    <row r="831" spans="1:1" ht="15.75" customHeight="1" x14ac:dyDescent="0.3">
      <c r="A831" s="21"/>
    </row>
    <row r="832" spans="1:1" ht="15.75" customHeight="1" x14ac:dyDescent="0.3">
      <c r="A832" s="21"/>
    </row>
    <row r="833" spans="1:1" ht="15.75" customHeight="1" x14ac:dyDescent="0.3">
      <c r="A833" s="21"/>
    </row>
    <row r="834" spans="1:1" ht="15.75" customHeight="1" x14ac:dyDescent="0.3">
      <c r="A834" s="21"/>
    </row>
    <row r="835" spans="1:1" ht="15.75" customHeight="1" x14ac:dyDescent="0.3">
      <c r="A835" s="21"/>
    </row>
    <row r="836" spans="1:1" ht="15.75" customHeight="1" x14ac:dyDescent="0.3">
      <c r="A836" s="21"/>
    </row>
    <row r="837" spans="1:1" ht="15.75" customHeight="1" x14ac:dyDescent="0.3">
      <c r="A837" s="21"/>
    </row>
    <row r="838" spans="1:1" ht="15.75" customHeight="1" x14ac:dyDescent="0.3">
      <c r="A838" s="21"/>
    </row>
    <row r="839" spans="1:1" ht="15.75" customHeight="1" x14ac:dyDescent="0.3">
      <c r="A839" s="21"/>
    </row>
    <row r="840" spans="1:1" ht="15.75" customHeight="1" x14ac:dyDescent="0.3">
      <c r="A840" s="21"/>
    </row>
    <row r="841" spans="1:1" ht="15.75" customHeight="1" x14ac:dyDescent="0.3">
      <c r="A841" s="21"/>
    </row>
    <row r="842" spans="1:1" ht="15.75" customHeight="1" x14ac:dyDescent="0.3">
      <c r="A842" s="21"/>
    </row>
    <row r="843" spans="1:1" ht="15.75" customHeight="1" x14ac:dyDescent="0.3">
      <c r="A843" s="21"/>
    </row>
    <row r="844" spans="1:1" ht="15.75" customHeight="1" x14ac:dyDescent="0.3">
      <c r="A844" s="21"/>
    </row>
    <row r="845" spans="1:1" ht="15.75" customHeight="1" x14ac:dyDescent="0.3">
      <c r="A845" s="21"/>
    </row>
    <row r="846" spans="1:1" ht="15.75" customHeight="1" x14ac:dyDescent="0.3">
      <c r="A846" s="21"/>
    </row>
    <row r="847" spans="1:1" ht="15.75" customHeight="1" x14ac:dyDescent="0.3">
      <c r="A847" s="21"/>
    </row>
    <row r="848" spans="1:1" ht="15.75" customHeight="1" x14ac:dyDescent="0.3">
      <c r="A848" s="21"/>
    </row>
    <row r="849" spans="1:1" ht="15.75" customHeight="1" x14ac:dyDescent="0.3">
      <c r="A849" s="21"/>
    </row>
    <row r="850" spans="1:1" ht="15.75" customHeight="1" x14ac:dyDescent="0.3">
      <c r="A850" s="21"/>
    </row>
    <row r="851" spans="1:1" ht="15.75" customHeight="1" x14ac:dyDescent="0.3">
      <c r="A851" s="21"/>
    </row>
    <row r="852" spans="1:1" ht="15.75" customHeight="1" x14ac:dyDescent="0.3">
      <c r="A852" s="21"/>
    </row>
    <row r="853" spans="1:1" ht="15.75" customHeight="1" x14ac:dyDescent="0.3">
      <c r="A853" s="21"/>
    </row>
    <row r="854" spans="1:1" ht="15.75" customHeight="1" x14ac:dyDescent="0.3">
      <c r="A854" s="21"/>
    </row>
    <row r="855" spans="1:1" ht="15.75" customHeight="1" x14ac:dyDescent="0.3">
      <c r="A855" s="21"/>
    </row>
    <row r="856" spans="1:1" ht="15.75" customHeight="1" x14ac:dyDescent="0.3">
      <c r="A856" s="21"/>
    </row>
    <row r="857" spans="1:1" ht="15.75" customHeight="1" x14ac:dyDescent="0.3">
      <c r="A857" s="21"/>
    </row>
    <row r="858" spans="1:1" ht="15.75" customHeight="1" x14ac:dyDescent="0.3">
      <c r="A858" s="21"/>
    </row>
    <row r="859" spans="1:1" ht="15.75" customHeight="1" x14ac:dyDescent="0.3">
      <c r="A859" s="21"/>
    </row>
    <row r="860" spans="1:1" ht="15.75" customHeight="1" x14ac:dyDescent="0.3">
      <c r="A860" s="21"/>
    </row>
    <row r="861" spans="1:1" ht="15.75" customHeight="1" x14ac:dyDescent="0.3">
      <c r="A861" s="21"/>
    </row>
    <row r="862" spans="1:1" ht="15.75" customHeight="1" x14ac:dyDescent="0.3">
      <c r="A862" s="21"/>
    </row>
    <row r="863" spans="1:1" ht="15.75" customHeight="1" x14ac:dyDescent="0.3">
      <c r="A863" s="21"/>
    </row>
    <row r="864" spans="1:1" ht="15.75" customHeight="1" x14ac:dyDescent="0.3">
      <c r="A864" s="21"/>
    </row>
    <row r="865" spans="1:1" ht="15.75" customHeight="1" x14ac:dyDescent="0.3">
      <c r="A865" s="21"/>
    </row>
    <row r="866" spans="1:1" ht="15.75" customHeight="1" x14ac:dyDescent="0.3">
      <c r="A866" s="21"/>
    </row>
    <row r="867" spans="1:1" ht="15.75" customHeight="1" x14ac:dyDescent="0.3">
      <c r="A867" s="21"/>
    </row>
    <row r="868" spans="1:1" ht="15.75" customHeight="1" x14ac:dyDescent="0.3">
      <c r="A868" s="21"/>
    </row>
    <row r="869" spans="1:1" ht="15.75" customHeight="1" x14ac:dyDescent="0.3">
      <c r="A869" s="21"/>
    </row>
    <row r="870" spans="1:1" ht="15.75" customHeight="1" x14ac:dyDescent="0.3">
      <c r="A870" s="21"/>
    </row>
    <row r="871" spans="1:1" ht="15.75" customHeight="1" x14ac:dyDescent="0.3">
      <c r="A871" s="21"/>
    </row>
    <row r="872" spans="1:1" ht="15.75" customHeight="1" x14ac:dyDescent="0.3">
      <c r="A872" s="21"/>
    </row>
    <row r="873" spans="1:1" ht="15.75" customHeight="1" x14ac:dyDescent="0.3">
      <c r="A873" s="21"/>
    </row>
    <row r="874" spans="1:1" ht="15.75" customHeight="1" x14ac:dyDescent="0.3">
      <c r="A874" s="21"/>
    </row>
    <row r="875" spans="1:1" ht="15.75" customHeight="1" x14ac:dyDescent="0.3">
      <c r="A875" s="21"/>
    </row>
    <row r="876" spans="1:1" ht="15.75" customHeight="1" x14ac:dyDescent="0.3">
      <c r="A876" s="21"/>
    </row>
    <row r="877" spans="1:1" ht="15.75" customHeight="1" x14ac:dyDescent="0.3">
      <c r="A877" s="21"/>
    </row>
    <row r="878" spans="1:1" ht="15.75" customHeight="1" x14ac:dyDescent="0.3">
      <c r="A878" s="21"/>
    </row>
    <row r="879" spans="1:1" ht="15.75" customHeight="1" x14ac:dyDescent="0.3">
      <c r="A879" s="21"/>
    </row>
    <row r="880" spans="1:1" ht="15.75" customHeight="1" x14ac:dyDescent="0.3">
      <c r="A880" s="21"/>
    </row>
    <row r="881" spans="1:1" ht="15.75" customHeight="1" x14ac:dyDescent="0.3">
      <c r="A881" s="21"/>
    </row>
    <row r="882" spans="1:1" ht="15.75" customHeight="1" x14ac:dyDescent="0.3">
      <c r="A882" s="21"/>
    </row>
    <row r="883" spans="1:1" ht="15.75" customHeight="1" x14ac:dyDescent="0.3">
      <c r="A883" s="21"/>
    </row>
    <row r="884" spans="1:1" ht="15.75" customHeight="1" x14ac:dyDescent="0.3">
      <c r="A884" s="21"/>
    </row>
    <row r="885" spans="1:1" ht="15.75" customHeight="1" x14ac:dyDescent="0.3">
      <c r="A885" s="21"/>
    </row>
    <row r="886" spans="1:1" ht="15.75" customHeight="1" x14ac:dyDescent="0.3">
      <c r="A886" s="21"/>
    </row>
    <row r="887" spans="1:1" ht="15.75" customHeight="1" x14ac:dyDescent="0.3">
      <c r="A887" s="21"/>
    </row>
    <row r="888" spans="1:1" ht="15.75" customHeight="1" x14ac:dyDescent="0.3">
      <c r="A888" s="21"/>
    </row>
    <row r="889" spans="1:1" ht="15.75" customHeight="1" x14ac:dyDescent="0.3">
      <c r="A889" s="21"/>
    </row>
    <row r="890" spans="1:1" ht="15.75" customHeight="1" x14ac:dyDescent="0.3">
      <c r="A890" s="21"/>
    </row>
    <row r="891" spans="1:1" ht="15.75" customHeight="1" x14ac:dyDescent="0.3">
      <c r="A891" s="21"/>
    </row>
    <row r="892" spans="1:1" ht="15.75" customHeight="1" x14ac:dyDescent="0.3">
      <c r="A892" s="21"/>
    </row>
    <row r="893" spans="1:1" ht="15.75" customHeight="1" x14ac:dyDescent="0.3">
      <c r="A893" s="21"/>
    </row>
    <row r="894" spans="1:1" ht="15.75" customHeight="1" x14ac:dyDescent="0.3">
      <c r="A894" s="21"/>
    </row>
    <row r="895" spans="1:1" ht="15.75" customHeight="1" x14ac:dyDescent="0.3">
      <c r="A895" s="21"/>
    </row>
    <row r="896" spans="1:1" ht="15.75" customHeight="1" x14ac:dyDescent="0.3">
      <c r="A896" s="21"/>
    </row>
    <row r="897" spans="1:1" ht="15.75" customHeight="1" x14ac:dyDescent="0.3">
      <c r="A897" s="21"/>
    </row>
    <row r="898" spans="1:1" ht="15.75" customHeight="1" x14ac:dyDescent="0.3">
      <c r="A898" s="21"/>
    </row>
    <row r="899" spans="1:1" ht="15.75" customHeight="1" x14ac:dyDescent="0.3">
      <c r="A899" s="21"/>
    </row>
    <row r="900" spans="1:1" ht="15.75" customHeight="1" x14ac:dyDescent="0.3">
      <c r="A900" s="21"/>
    </row>
    <row r="901" spans="1:1" ht="15.75" customHeight="1" x14ac:dyDescent="0.3">
      <c r="A901" s="21"/>
    </row>
    <row r="902" spans="1:1" ht="15.75" customHeight="1" x14ac:dyDescent="0.3">
      <c r="A902" s="21"/>
    </row>
    <row r="903" spans="1:1" ht="15.75" customHeight="1" x14ac:dyDescent="0.3">
      <c r="A903" s="21"/>
    </row>
    <row r="904" spans="1:1" ht="15.75" customHeight="1" x14ac:dyDescent="0.3">
      <c r="A904" s="21"/>
    </row>
    <row r="905" spans="1:1" ht="15.75" customHeight="1" x14ac:dyDescent="0.3">
      <c r="A905" s="21"/>
    </row>
    <row r="906" spans="1:1" ht="15.75" customHeight="1" x14ac:dyDescent="0.3">
      <c r="A906" s="21"/>
    </row>
    <row r="907" spans="1:1" ht="15.75" customHeight="1" x14ac:dyDescent="0.3">
      <c r="A907" s="21"/>
    </row>
    <row r="908" spans="1:1" ht="15.75" customHeight="1" x14ac:dyDescent="0.3">
      <c r="A908" s="21"/>
    </row>
    <row r="909" spans="1:1" ht="15.75" customHeight="1" x14ac:dyDescent="0.3">
      <c r="A909" s="21"/>
    </row>
    <row r="910" spans="1:1" ht="15.75" customHeight="1" x14ac:dyDescent="0.3">
      <c r="A910" s="21"/>
    </row>
    <row r="911" spans="1:1" ht="15.75" customHeight="1" x14ac:dyDescent="0.3">
      <c r="A911" s="21"/>
    </row>
    <row r="912" spans="1:1" ht="15.75" customHeight="1" x14ac:dyDescent="0.3">
      <c r="A912" s="21"/>
    </row>
    <row r="913" spans="1:1" ht="15.75" customHeight="1" x14ac:dyDescent="0.3">
      <c r="A913" s="21"/>
    </row>
    <row r="914" spans="1:1" ht="15.75" customHeight="1" x14ac:dyDescent="0.3">
      <c r="A914" s="21"/>
    </row>
    <row r="915" spans="1:1" ht="15.75" customHeight="1" x14ac:dyDescent="0.3">
      <c r="A915" s="21"/>
    </row>
    <row r="916" spans="1:1" ht="15.75" customHeight="1" x14ac:dyDescent="0.3">
      <c r="A916" s="21"/>
    </row>
    <row r="917" spans="1:1" ht="15.75" customHeight="1" x14ac:dyDescent="0.3">
      <c r="A917" s="21"/>
    </row>
    <row r="918" spans="1:1" ht="15.75" customHeight="1" x14ac:dyDescent="0.3">
      <c r="A918" s="21"/>
    </row>
    <row r="919" spans="1:1" ht="15.75" customHeight="1" x14ac:dyDescent="0.3">
      <c r="A919" s="21"/>
    </row>
    <row r="920" spans="1:1" ht="15.75" customHeight="1" x14ac:dyDescent="0.3">
      <c r="A920" s="21"/>
    </row>
    <row r="921" spans="1:1" ht="15.75" customHeight="1" x14ac:dyDescent="0.3">
      <c r="A921" s="21"/>
    </row>
    <row r="922" spans="1:1" ht="15.75" customHeight="1" x14ac:dyDescent="0.3">
      <c r="A922" s="21"/>
    </row>
    <row r="923" spans="1:1" ht="15.75" customHeight="1" x14ac:dyDescent="0.3">
      <c r="A923" s="21"/>
    </row>
    <row r="924" spans="1:1" ht="15.75" customHeight="1" x14ac:dyDescent="0.3">
      <c r="A924" s="21"/>
    </row>
    <row r="925" spans="1:1" ht="15.75" customHeight="1" x14ac:dyDescent="0.3">
      <c r="A925" s="21"/>
    </row>
    <row r="926" spans="1:1" ht="15.75" customHeight="1" x14ac:dyDescent="0.3">
      <c r="A926" s="21"/>
    </row>
    <row r="927" spans="1:1" ht="15.75" customHeight="1" x14ac:dyDescent="0.3">
      <c r="A927" s="21"/>
    </row>
    <row r="928" spans="1:1" ht="15.75" customHeight="1" x14ac:dyDescent="0.3">
      <c r="A928" s="21"/>
    </row>
    <row r="929" spans="1:1" ht="15.75" customHeight="1" x14ac:dyDescent="0.3">
      <c r="A929" s="21"/>
    </row>
    <row r="930" spans="1:1" ht="15.75" customHeight="1" x14ac:dyDescent="0.3">
      <c r="A930" s="21"/>
    </row>
    <row r="931" spans="1:1" ht="15.75" customHeight="1" x14ac:dyDescent="0.3">
      <c r="A931" s="21"/>
    </row>
    <row r="932" spans="1:1" ht="15.75" customHeight="1" x14ac:dyDescent="0.3">
      <c r="A932" s="21"/>
    </row>
    <row r="933" spans="1:1" ht="15.75" customHeight="1" x14ac:dyDescent="0.3">
      <c r="A933" s="21"/>
    </row>
    <row r="934" spans="1:1" ht="15.75" customHeight="1" x14ac:dyDescent="0.3">
      <c r="A934" s="21"/>
    </row>
    <row r="935" spans="1:1" ht="15.75" customHeight="1" x14ac:dyDescent="0.3">
      <c r="A935" s="21"/>
    </row>
    <row r="936" spans="1:1" ht="15.75" customHeight="1" x14ac:dyDescent="0.3">
      <c r="A936" s="21"/>
    </row>
    <row r="937" spans="1:1" ht="15.75" customHeight="1" x14ac:dyDescent="0.3">
      <c r="A937" s="21"/>
    </row>
    <row r="938" spans="1:1" ht="15.75" customHeight="1" x14ac:dyDescent="0.3">
      <c r="A938" s="21"/>
    </row>
    <row r="939" spans="1:1" ht="15.75" customHeight="1" x14ac:dyDescent="0.3">
      <c r="A939" s="21"/>
    </row>
    <row r="940" spans="1:1" ht="15.75" customHeight="1" x14ac:dyDescent="0.3">
      <c r="A940" s="21"/>
    </row>
    <row r="941" spans="1:1" ht="15.75" customHeight="1" x14ac:dyDescent="0.3">
      <c r="A941" s="21"/>
    </row>
    <row r="942" spans="1:1" ht="15.75" customHeight="1" x14ac:dyDescent="0.3">
      <c r="A942" s="21"/>
    </row>
    <row r="943" spans="1:1" ht="15.75" customHeight="1" x14ac:dyDescent="0.3">
      <c r="A943" s="21"/>
    </row>
    <row r="944" spans="1:1" ht="15.75" customHeight="1" x14ac:dyDescent="0.3">
      <c r="A944" s="21"/>
    </row>
    <row r="945" spans="1:1" ht="15.75" customHeight="1" x14ac:dyDescent="0.3">
      <c r="A945" s="21"/>
    </row>
    <row r="946" spans="1:1" ht="15.75" customHeight="1" x14ac:dyDescent="0.3">
      <c r="A946" s="21"/>
    </row>
    <row r="947" spans="1:1" ht="15.75" customHeight="1" x14ac:dyDescent="0.3">
      <c r="A947" s="21"/>
    </row>
    <row r="948" spans="1:1" ht="15.75" customHeight="1" x14ac:dyDescent="0.3">
      <c r="A948" s="21"/>
    </row>
    <row r="949" spans="1:1" ht="15.75" customHeight="1" x14ac:dyDescent="0.3">
      <c r="A949" s="21"/>
    </row>
    <row r="950" spans="1:1" ht="15.75" customHeight="1" x14ac:dyDescent="0.3">
      <c r="A950" s="21"/>
    </row>
    <row r="951" spans="1:1" ht="15.75" customHeight="1" x14ac:dyDescent="0.3">
      <c r="A951" s="21"/>
    </row>
    <row r="952" spans="1:1" ht="15.75" customHeight="1" x14ac:dyDescent="0.3">
      <c r="A952" s="21"/>
    </row>
    <row r="953" spans="1:1" ht="15.75" customHeight="1" x14ac:dyDescent="0.3">
      <c r="A953" s="21"/>
    </row>
    <row r="954" spans="1:1" ht="15.75" customHeight="1" x14ac:dyDescent="0.3">
      <c r="A954" s="21"/>
    </row>
    <row r="955" spans="1:1" ht="15.75" customHeight="1" x14ac:dyDescent="0.3">
      <c r="A955" s="21"/>
    </row>
    <row r="956" spans="1:1" ht="15.75" customHeight="1" x14ac:dyDescent="0.3">
      <c r="A956" s="21"/>
    </row>
    <row r="957" spans="1:1" ht="15.75" customHeight="1" x14ac:dyDescent="0.3">
      <c r="A957" s="21"/>
    </row>
    <row r="958" spans="1:1" ht="15.75" customHeight="1" x14ac:dyDescent="0.3">
      <c r="A958" s="21"/>
    </row>
    <row r="959" spans="1:1" ht="15.75" customHeight="1" x14ac:dyDescent="0.3">
      <c r="A959" s="21"/>
    </row>
    <row r="960" spans="1:1" ht="15.75" customHeight="1" x14ac:dyDescent="0.3">
      <c r="A960" s="21"/>
    </row>
    <row r="961" spans="1:1" ht="15.75" customHeight="1" x14ac:dyDescent="0.3">
      <c r="A961" s="21"/>
    </row>
    <row r="962" spans="1:1" ht="15.75" customHeight="1" x14ac:dyDescent="0.3">
      <c r="A962" s="21"/>
    </row>
    <row r="963" spans="1:1" ht="15.75" customHeight="1" x14ac:dyDescent="0.3">
      <c r="A963" s="21"/>
    </row>
    <row r="964" spans="1:1" ht="15.75" customHeight="1" x14ac:dyDescent="0.3">
      <c r="A964" s="21"/>
    </row>
    <row r="965" spans="1:1" ht="15.75" customHeight="1" x14ac:dyDescent="0.3">
      <c r="A965" s="21"/>
    </row>
    <row r="966" spans="1:1" ht="15.75" customHeight="1" x14ac:dyDescent="0.3">
      <c r="A966" s="21"/>
    </row>
    <row r="967" spans="1:1" ht="15.75" customHeight="1" x14ac:dyDescent="0.3">
      <c r="A967" s="21"/>
    </row>
    <row r="968" spans="1:1" ht="15.75" customHeight="1" x14ac:dyDescent="0.3">
      <c r="A968" s="21"/>
    </row>
    <row r="969" spans="1:1" ht="15.75" customHeight="1" x14ac:dyDescent="0.3">
      <c r="A969" s="21"/>
    </row>
    <row r="970" spans="1:1" ht="15.75" customHeight="1" x14ac:dyDescent="0.3">
      <c r="A970" s="21"/>
    </row>
    <row r="971" spans="1:1" ht="15.75" customHeight="1" x14ac:dyDescent="0.3">
      <c r="A971" s="21"/>
    </row>
    <row r="972" spans="1:1" ht="15.75" customHeight="1" x14ac:dyDescent="0.3">
      <c r="A972" s="21"/>
    </row>
  </sheetData>
  <mergeCells count="8">
    <mergeCell ref="B43:I43"/>
    <mergeCell ref="B44:I44"/>
    <mergeCell ref="H46:I46"/>
    <mergeCell ref="A3:I3"/>
    <mergeCell ref="A5:I5"/>
    <mergeCell ref="A6:I6"/>
    <mergeCell ref="A9:I9"/>
    <mergeCell ref="A41:B41"/>
  </mergeCells>
  <phoneticPr fontId="16" type="noConversion"/>
  <pageMargins left="0.70866141732283472" right="0.70866141732283472" top="0.74803149606299213" bottom="0.74803149606299213" header="0" footer="0"/>
  <pageSetup paperSize="9" scale="59" fitToHeight="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934"/>
  <sheetViews>
    <sheetView zoomScale="70" zoomScaleNormal="70" workbookViewId="0">
      <selection activeCell="I45" sqref="A1:I45"/>
    </sheetView>
  </sheetViews>
  <sheetFormatPr defaultColWidth="14.44140625" defaultRowHeight="15" customHeight="1" x14ac:dyDescent="0.3"/>
  <cols>
    <col min="1" max="1" width="7" style="46" customWidth="1"/>
    <col min="2" max="2" width="16.5546875" customWidth="1"/>
    <col min="3" max="3" width="62.44140625" style="53" customWidth="1"/>
    <col min="4" max="4" width="8" customWidth="1"/>
    <col min="5" max="5" width="14.88671875" customWidth="1"/>
    <col min="6" max="6" width="13.44140625" customWidth="1"/>
    <col min="7" max="7" width="9.44140625" customWidth="1"/>
    <col min="8" max="8" width="12.88671875" customWidth="1"/>
    <col min="9" max="9" width="19" customWidth="1"/>
    <col min="10" max="29" width="8.88671875" customWidth="1"/>
  </cols>
  <sheetData>
    <row r="1" spans="1:29" ht="14.4" x14ac:dyDescent="0.3">
      <c r="A1" s="41" t="s">
        <v>37</v>
      </c>
      <c r="B1" s="2"/>
      <c r="C1" s="2"/>
      <c r="D1" s="2"/>
      <c r="E1" s="2"/>
      <c r="F1" s="2"/>
      <c r="I1" s="3" t="s">
        <v>0</v>
      </c>
    </row>
    <row r="2" spans="1:29" ht="14.4" x14ac:dyDescent="0.3">
      <c r="A2" s="34"/>
      <c r="B2" s="2"/>
      <c r="C2" s="2"/>
      <c r="D2" s="2"/>
      <c r="E2" s="2"/>
      <c r="F2" s="2"/>
      <c r="I2" s="2"/>
    </row>
    <row r="3" spans="1:29" ht="25.8" x14ac:dyDescent="0.5">
      <c r="A3" s="114" t="s">
        <v>1</v>
      </c>
      <c r="B3" s="114"/>
      <c r="C3" s="114"/>
      <c r="D3" s="114"/>
      <c r="E3" s="114"/>
      <c r="F3" s="114"/>
      <c r="G3" s="114"/>
      <c r="H3" s="114"/>
      <c r="I3" s="114"/>
      <c r="J3" s="5"/>
      <c r="K3" s="5"/>
      <c r="L3" s="5"/>
      <c r="M3" s="5"/>
      <c r="N3" s="5"/>
      <c r="O3" s="5"/>
      <c r="P3" s="5"/>
      <c r="Q3" s="5"/>
      <c r="R3" s="5"/>
      <c r="S3" s="5"/>
      <c r="T3" s="5"/>
      <c r="U3" s="5"/>
      <c r="V3" s="5"/>
      <c r="W3" s="5"/>
      <c r="X3" s="5"/>
      <c r="Y3" s="5"/>
      <c r="Z3" s="5"/>
      <c r="AA3" s="5"/>
      <c r="AB3" s="5"/>
      <c r="AC3" s="5"/>
    </row>
    <row r="4" spans="1:29" ht="25.8" x14ac:dyDescent="0.5">
      <c r="A4" s="42"/>
      <c r="B4" s="4"/>
      <c r="C4" s="55"/>
      <c r="D4" s="4"/>
      <c r="E4" s="4"/>
      <c r="F4" s="4"/>
      <c r="G4" s="4"/>
      <c r="H4" s="4"/>
      <c r="I4" s="4"/>
      <c r="J4" s="5"/>
      <c r="K4" s="5"/>
      <c r="L4" s="5"/>
      <c r="M4" s="5"/>
      <c r="N4" s="5"/>
      <c r="O4" s="5"/>
      <c r="P4" s="5"/>
      <c r="Q4" s="5"/>
      <c r="R4" s="5"/>
      <c r="S4" s="5"/>
      <c r="T4" s="5"/>
      <c r="U4" s="5"/>
      <c r="V4" s="5"/>
      <c r="W4" s="5"/>
      <c r="X4" s="5"/>
      <c r="Y4" s="5"/>
      <c r="Z4" s="5"/>
      <c r="AA4" s="5"/>
      <c r="AB4" s="5"/>
      <c r="AC4" s="5"/>
    </row>
    <row r="5" spans="1:29" ht="25.8" x14ac:dyDescent="0.5">
      <c r="A5" s="115" t="s">
        <v>2</v>
      </c>
      <c r="B5" s="115"/>
      <c r="C5" s="115"/>
      <c r="D5" s="115"/>
      <c r="E5" s="115"/>
      <c r="F5" s="115"/>
      <c r="G5" s="115"/>
      <c r="H5" s="115"/>
      <c r="I5" s="115"/>
      <c r="J5" s="5"/>
      <c r="K5" s="5"/>
      <c r="L5" s="5"/>
      <c r="M5" s="5"/>
      <c r="N5" s="5"/>
      <c r="O5" s="5"/>
      <c r="P5" s="5"/>
      <c r="Q5" s="5"/>
      <c r="R5" s="5"/>
      <c r="S5" s="5"/>
      <c r="T5" s="5"/>
      <c r="U5" s="5"/>
      <c r="V5" s="5"/>
      <c r="W5" s="5"/>
      <c r="X5" s="5"/>
      <c r="Y5" s="5"/>
      <c r="Z5" s="5"/>
      <c r="AA5" s="5"/>
      <c r="AB5" s="5"/>
      <c r="AC5" s="5"/>
    </row>
    <row r="6" spans="1:29" s="53" customFormat="1" ht="61.2" customHeight="1" x14ac:dyDescent="0.5">
      <c r="A6" s="116" t="s">
        <v>36</v>
      </c>
      <c r="B6" s="111"/>
      <c r="C6" s="111"/>
      <c r="D6" s="111"/>
      <c r="E6" s="111"/>
      <c r="F6" s="111"/>
      <c r="G6" s="111"/>
      <c r="H6" s="111"/>
      <c r="I6" s="111"/>
      <c r="J6" s="5"/>
      <c r="K6" s="5"/>
      <c r="L6" s="5"/>
      <c r="M6" s="5"/>
      <c r="N6" s="5"/>
      <c r="O6" s="5"/>
      <c r="P6" s="5"/>
      <c r="Q6" s="5"/>
      <c r="R6" s="5"/>
      <c r="S6" s="5"/>
      <c r="T6" s="5"/>
      <c r="U6" s="5"/>
      <c r="V6" s="5"/>
      <c r="W6" s="5"/>
      <c r="X6" s="5"/>
      <c r="Y6" s="5"/>
      <c r="Z6" s="5"/>
      <c r="AA6" s="5"/>
      <c r="AB6" s="5"/>
    </row>
    <row r="7" spans="1:29" ht="25.8" x14ac:dyDescent="0.5">
      <c r="A7" s="43"/>
      <c r="B7" s="5"/>
      <c r="C7" s="5"/>
      <c r="D7" s="5"/>
      <c r="E7" s="5"/>
      <c r="F7" s="5"/>
      <c r="G7" s="5"/>
      <c r="H7" s="5"/>
      <c r="I7" s="5"/>
      <c r="J7" s="5"/>
      <c r="K7" s="5"/>
      <c r="L7" s="5"/>
      <c r="M7" s="5"/>
      <c r="N7" s="5"/>
      <c r="O7" s="5"/>
      <c r="P7" s="5"/>
      <c r="Q7" s="5"/>
      <c r="R7" s="5"/>
      <c r="S7" s="5"/>
      <c r="T7" s="5"/>
      <c r="U7" s="5"/>
      <c r="V7" s="5"/>
      <c r="W7" s="5"/>
      <c r="X7" s="5"/>
      <c r="Y7" s="5"/>
      <c r="Z7" s="5"/>
      <c r="AA7" s="5"/>
      <c r="AB7" s="5"/>
      <c r="AC7" s="5"/>
    </row>
    <row r="8" spans="1:29" ht="14.4" x14ac:dyDescent="0.3">
      <c r="A8" s="44"/>
      <c r="B8" s="7"/>
      <c r="C8" s="7"/>
      <c r="D8" s="8"/>
      <c r="E8" s="8"/>
      <c r="F8" s="6"/>
      <c r="G8" s="6"/>
      <c r="H8" s="8"/>
      <c r="I8" s="6"/>
      <c r="J8" s="6"/>
      <c r="K8" s="6"/>
      <c r="L8" s="6"/>
      <c r="M8" s="6"/>
      <c r="N8" s="6"/>
      <c r="O8" s="6"/>
      <c r="P8" s="6"/>
      <c r="Q8" s="6"/>
      <c r="R8" s="6"/>
      <c r="S8" s="6"/>
      <c r="T8" s="6"/>
      <c r="U8" s="6"/>
      <c r="V8" s="6"/>
      <c r="W8" s="6"/>
      <c r="X8" s="6"/>
      <c r="Y8" s="6"/>
      <c r="Z8" s="6"/>
      <c r="AA8" s="6"/>
      <c r="AB8" s="6"/>
      <c r="AC8" s="6"/>
    </row>
    <row r="9" spans="1:29" ht="26.4" thickBot="1" x14ac:dyDescent="0.55000000000000004">
      <c r="A9" s="123" t="s">
        <v>38</v>
      </c>
      <c r="B9" s="123"/>
      <c r="C9" s="123"/>
      <c r="D9" s="123"/>
      <c r="E9" s="123"/>
      <c r="F9" s="123"/>
      <c r="G9" s="123"/>
      <c r="H9" s="123"/>
      <c r="I9" s="123"/>
      <c r="J9" s="6"/>
      <c r="K9" s="6"/>
      <c r="L9" s="6"/>
      <c r="M9" s="6"/>
      <c r="N9" s="6"/>
      <c r="O9" s="6"/>
      <c r="P9" s="6"/>
      <c r="Q9" s="6"/>
      <c r="R9" s="6"/>
      <c r="S9" s="6"/>
      <c r="T9" s="6"/>
      <c r="U9" s="6"/>
      <c r="V9" s="6"/>
      <c r="W9" s="6"/>
      <c r="X9" s="6"/>
      <c r="Y9" s="6"/>
      <c r="Z9" s="6"/>
      <c r="AA9" s="6"/>
      <c r="AB9" s="6"/>
      <c r="AC9" s="6"/>
    </row>
    <row r="10" spans="1:29" ht="68.25" customHeight="1" thickBot="1" x14ac:dyDescent="0.35">
      <c r="A10" s="22" t="s">
        <v>3</v>
      </c>
      <c r="B10" s="22" t="s">
        <v>4</v>
      </c>
      <c r="C10" s="22"/>
      <c r="D10" s="23" t="s">
        <v>5</v>
      </c>
      <c r="E10" s="23" t="s">
        <v>6</v>
      </c>
      <c r="F10" s="23" t="s">
        <v>7</v>
      </c>
      <c r="G10" s="23" t="s">
        <v>8</v>
      </c>
      <c r="H10" s="23" t="s">
        <v>9</v>
      </c>
      <c r="I10" s="22" t="s">
        <v>10</v>
      </c>
    </row>
    <row r="11" spans="1:29" thickBot="1" x14ac:dyDescent="0.35">
      <c r="A11" s="45">
        <v>1</v>
      </c>
      <c r="B11" s="25">
        <v>2</v>
      </c>
      <c r="C11" s="25"/>
      <c r="D11" s="24">
        <v>3</v>
      </c>
      <c r="E11" s="25">
        <v>4</v>
      </c>
      <c r="F11" s="25">
        <v>5</v>
      </c>
      <c r="G11" s="25">
        <v>6</v>
      </c>
      <c r="H11" s="24">
        <v>7</v>
      </c>
      <c r="I11" s="25">
        <v>8</v>
      </c>
      <c r="J11" s="6"/>
      <c r="K11" s="6"/>
      <c r="L11" s="6"/>
      <c r="M11" s="6"/>
      <c r="N11" s="6"/>
      <c r="O11" s="6"/>
      <c r="P11" s="6"/>
      <c r="Q11" s="6"/>
      <c r="R11" s="6"/>
      <c r="S11" s="6"/>
      <c r="T11" s="6"/>
      <c r="U11" s="6"/>
      <c r="V11" s="6"/>
      <c r="W11" s="6"/>
      <c r="X11" s="6"/>
      <c r="Y11" s="6"/>
      <c r="Z11" s="6"/>
      <c r="AA11" s="6"/>
      <c r="AB11" s="6"/>
      <c r="AC11" s="6"/>
    </row>
    <row r="12" spans="1:29" ht="136.80000000000001" x14ac:dyDescent="0.3">
      <c r="A12" s="69">
        <v>1</v>
      </c>
      <c r="B12" s="83" t="s">
        <v>126</v>
      </c>
      <c r="C12" s="84" t="s">
        <v>127</v>
      </c>
      <c r="D12" s="69" t="s">
        <v>11</v>
      </c>
      <c r="E12" s="85">
        <v>90</v>
      </c>
      <c r="F12" s="35"/>
      <c r="G12" s="36"/>
      <c r="H12" s="35">
        <f>ROUND((F12+F12*G12),2)</f>
        <v>0</v>
      </c>
      <c r="I12" s="35">
        <f>ROUND((E12*H12),2)</f>
        <v>0</v>
      </c>
      <c r="J12" s="6"/>
      <c r="K12" s="6"/>
      <c r="L12" s="6"/>
      <c r="M12" s="6"/>
      <c r="N12" s="6"/>
      <c r="O12" s="6"/>
      <c r="P12" s="6"/>
      <c r="Q12" s="6"/>
      <c r="R12" s="6"/>
      <c r="S12" s="6"/>
      <c r="T12" s="6"/>
      <c r="U12" s="6"/>
      <c r="V12" s="6"/>
      <c r="W12" s="6"/>
      <c r="X12" s="6"/>
      <c r="Y12" s="6"/>
      <c r="Z12" s="6"/>
      <c r="AA12" s="6"/>
      <c r="AB12" s="6"/>
      <c r="AC12" s="6"/>
    </row>
    <row r="13" spans="1:29" ht="57" x14ac:dyDescent="0.3">
      <c r="A13" s="33">
        <v>2</v>
      </c>
      <c r="B13" s="73" t="s">
        <v>128</v>
      </c>
      <c r="C13" s="74" t="s">
        <v>129</v>
      </c>
      <c r="D13" s="33" t="s">
        <v>11</v>
      </c>
      <c r="E13" s="85">
        <v>120</v>
      </c>
      <c r="F13" s="35"/>
      <c r="G13" s="36"/>
      <c r="H13" s="35">
        <f>ROUND((F13+F13*G13),2)</f>
        <v>0</v>
      </c>
      <c r="I13" s="35">
        <f>ROUND((E13*H13),2)</f>
        <v>0</v>
      </c>
      <c r="J13" s="6"/>
      <c r="K13" s="6"/>
      <c r="L13" s="6"/>
      <c r="M13" s="6"/>
      <c r="N13" s="6"/>
      <c r="O13" s="6"/>
      <c r="P13" s="6"/>
      <c r="Q13" s="6"/>
      <c r="R13" s="6"/>
      <c r="S13" s="6"/>
      <c r="T13" s="6"/>
      <c r="U13" s="6"/>
      <c r="V13" s="6"/>
      <c r="W13" s="6"/>
      <c r="X13" s="6"/>
      <c r="Y13" s="6"/>
      <c r="Z13" s="6"/>
      <c r="AA13" s="6"/>
      <c r="AB13" s="6"/>
      <c r="AC13" s="6"/>
    </row>
    <row r="14" spans="1:29" ht="136.80000000000001" x14ac:dyDescent="0.3">
      <c r="A14" s="33">
        <v>3</v>
      </c>
      <c r="B14" s="73" t="s">
        <v>130</v>
      </c>
      <c r="C14" s="74" t="s">
        <v>127</v>
      </c>
      <c r="D14" s="33" t="s">
        <v>11</v>
      </c>
      <c r="E14" s="85">
        <v>30</v>
      </c>
      <c r="F14" s="35"/>
      <c r="G14" s="36"/>
      <c r="H14" s="35">
        <f t="shared" ref="H14:H37" si="0">ROUND((F14+F14*G14),2)</f>
        <v>0</v>
      </c>
      <c r="I14" s="35">
        <f t="shared" ref="I14:I37" si="1">ROUND((E14*H14),2)</f>
        <v>0</v>
      </c>
      <c r="J14" s="6"/>
      <c r="K14" s="6"/>
      <c r="L14" s="6"/>
      <c r="M14" s="6"/>
      <c r="N14" s="6"/>
      <c r="O14" s="6"/>
      <c r="P14" s="6"/>
      <c r="Q14" s="6"/>
      <c r="R14" s="6"/>
      <c r="S14" s="6"/>
      <c r="T14" s="6"/>
      <c r="U14" s="6"/>
      <c r="V14" s="6"/>
      <c r="W14" s="6"/>
      <c r="X14" s="6"/>
      <c r="Y14" s="6"/>
      <c r="Z14" s="6"/>
      <c r="AA14" s="6"/>
      <c r="AB14" s="6"/>
      <c r="AC14" s="6"/>
    </row>
    <row r="15" spans="1:29" ht="126.6" x14ac:dyDescent="0.3">
      <c r="A15" s="33">
        <v>4</v>
      </c>
      <c r="B15" s="30" t="s">
        <v>131</v>
      </c>
      <c r="C15" s="30" t="s">
        <v>132</v>
      </c>
      <c r="D15" s="33" t="s">
        <v>11</v>
      </c>
      <c r="E15" s="85">
        <v>300</v>
      </c>
      <c r="F15" s="35"/>
      <c r="G15" s="36"/>
      <c r="H15" s="35">
        <f t="shared" si="0"/>
        <v>0</v>
      </c>
      <c r="I15" s="35">
        <f t="shared" si="1"/>
        <v>0</v>
      </c>
      <c r="J15" s="6"/>
      <c r="K15" s="6"/>
      <c r="L15" s="6"/>
      <c r="M15" s="6"/>
      <c r="N15" s="6"/>
      <c r="O15" s="6"/>
      <c r="P15" s="6"/>
      <c r="Q15" s="6"/>
      <c r="R15" s="6"/>
      <c r="S15" s="6"/>
      <c r="T15" s="6"/>
      <c r="U15" s="6"/>
      <c r="V15" s="6"/>
      <c r="W15" s="6"/>
      <c r="X15" s="6"/>
      <c r="Y15" s="6"/>
      <c r="Z15" s="6"/>
      <c r="AA15" s="6"/>
      <c r="AB15" s="6"/>
      <c r="AC15" s="6"/>
    </row>
    <row r="16" spans="1:29" ht="136.80000000000001" x14ac:dyDescent="0.3">
      <c r="A16" s="33">
        <v>5</v>
      </c>
      <c r="B16" s="73" t="s">
        <v>133</v>
      </c>
      <c r="C16" s="74" t="s">
        <v>134</v>
      </c>
      <c r="D16" s="33" t="s">
        <v>11</v>
      </c>
      <c r="E16" s="85">
        <v>1200</v>
      </c>
      <c r="F16" s="35"/>
      <c r="G16" s="36"/>
      <c r="H16" s="35">
        <f t="shared" si="0"/>
        <v>0</v>
      </c>
      <c r="I16" s="35">
        <f t="shared" si="1"/>
        <v>0</v>
      </c>
      <c r="J16" s="6"/>
      <c r="K16" s="6"/>
      <c r="L16" s="6"/>
      <c r="M16" s="6"/>
      <c r="N16" s="6"/>
      <c r="O16" s="6"/>
      <c r="P16" s="6"/>
      <c r="Q16" s="6"/>
      <c r="R16" s="6"/>
      <c r="S16" s="6"/>
      <c r="T16" s="6"/>
      <c r="U16" s="6"/>
      <c r="V16" s="6"/>
      <c r="W16" s="6"/>
      <c r="X16" s="6"/>
      <c r="Y16" s="6"/>
      <c r="Z16" s="6"/>
      <c r="AA16" s="6"/>
      <c r="AB16" s="6"/>
      <c r="AC16" s="6"/>
    </row>
    <row r="17" spans="1:29" ht="136.80000000000001" x14ac:dyDescent="0.3">
      <c r="A17" s="33">
        <v>6</v>
      </c>
      <c r="B17" s="73" t="s">
        <v>135</v>
      </c>
      <c r="C17" s="74" t="s">
        <v>136</v>
      </c>
      <c r="D17" s="33" t="s">
        <v>11</v>
      </c>
      <c r="E17" s="85">
        <v>600</v>
      </c>
      <c r="F17" s="35"/>
      <c r="G17" s="36"/>
      <c r="H17" s="35">
        <f t="shared" si="0"/>
        <v>0</v>
      </c>
      <c r="I17" s="35">
        <f t="shared" si="1"/>
        <v>0</v>
      </c>
      <c r="J17" s="6"/>
      <c r="K17" s="6"/>
      <c r="L17" s="6"/>
      <c r="M17" s="6"/>
      <c r="N17" s="6"/>
      <c r="O17" s="6"/>
      <c r="P17" s="6"/>
      <c r="Q17" s="6"/>
      <c r="R17" s="6"/>
      <c r="S17" s="6"/>
      <c r="T17" s="6"/>
      <c r="U17" s="6"/>
      <c r="V17" s="6"/>
      <c r="W17" s="6"/>
      <c r="X17" s="6"/>
      <c r="Y17" s="6"/>
      <c r="Z17" s="6"/>
      <c r="AA17" s="6"/>
      <c r="AB17" s="6"/>
      <c r="AC17" s="6"/>
    </row>
    <row r="18" spans="1:29" ht="34.200000000000003" x14ac:dyDescent="0.3">
      <c r="A18" s="33">
        <v>7</v>
      </c>
      <c r="B18" s="73" t="s">
        <v>137</v>
      </c>
      <c r="C18" s="72" t="s">
        <v>138</v>
      </c>
      <c r="D18" s="33" t="s">
        <v>11</v>
      </c>
      <c r="E18" s="85">
        <v>190</v>
      </c>
      <c r="F18" s="35"/>
      <c r="G18" s="36"/>
      <c r="H18" s="35">
        <f t="shared" si="0"/>
        <v>0</v>
      </c>
      <c r="I18" s="35">
        <f t="shared" si="1"/>
        <v>0</v>
      </c>
      <c r="J18" s="6"/>
      <c r="K18" s="6"/>
      <c r="L18" s="6"/>
      <c r="M18" s="6"/>
      <c r="N18" s="6"/>
      <c r="O18" s="6"/>
      <c r="P18" s="6"/>
      <c r="Q18" s="6"/>
      <c r="R18" s="6"/>
      <c r="S18" s="6"/>
      <c r="T18" s="6"/>
      <c r="U18" s="6"/>
      <c r="V18" s="6"/>
      <c r="W18" s="6"/>
      <c r="X18" s="6"/>
      <c r="Y18" s="6"/>
      <c r="Z18" s="6"/>
      <c r="AA18" s="6"/>
      <c r="AB18" s="6"/>
      <c r="AC18" s="6"/>
    </row>
    <row r="19" spans="1:29" ht="34.200000000000003" x14ac:dyDescent="0.3">
      <c r="A19" s="33">
        <v>8</v>
      </c>
      <c r="B19" s="73" t="s">
        <v>139</v>
      </c>
      <c r="C19" s="72" t="s">
        <v>138</v>
      </c>
      <c r="D19" s="33" t="s">
        <v>11</v>
      </c>
      <c r="E19" s="85">
        <v>90</v>
      </c>
      <c r="F19" s="37"/>
      <c r="G19" s="36"/>
      <c r="H19" s="35">
        <f t="shared" si="0"/>
        <v>0</v>
      </c>
      <c r="I19" s="35">
        <f t="shared" si="1"/>
        <v>0</v>
      </c>
      <c r="J19" s="6"/>
      <c r="K19" s="6"/>
      <c r="L19" s="6"/>
      <c r="M19" s="6"/>
      <c r="N19" s="6"/>
      <c r="O19" s="6"/>
      <c r="P19" s="6"/>
      <c r="Q19" s="6"/>
      <c r="R19" s="6"/>
      <c r="S19" s="6"/>
      <c r="T19" s="6"/>
      <c r="U19" s="6"/>
      <c r="V19" s="6"/>
      <c r="W19" s="6"/>
      <c r="X19" s="6"/>
      <c r="Y19" s="6"/>
      <c r="Z19" s="6"/>
      <c r="AA19" s="6"/>
      <c r="AB19" s="6"/>
      <c r="AC19" s="6"/>
    </row>
    <row r="20" spans="1:29" ht="34.200000000000003" x14ac:dyDescent="0.3">
      <c r="A20" s="33">
        <v>9</v>
      </c>
      <c r="B20" s="73" t="s">
        <v>140</v>
      </c>
      <c r="C20" s="72" t="s">
        <v>138</v>
      </c>
      <c r="D20" s="33" t="s">
        <v>11</v>
      </c>
      <c r="E20" s="85">
        <v>90</v>
      </c>
      <c r="F20" s="35"/>
      <c r="G20" s="36"/>
      <c r="H20" s="35">
        <f t="shared" si="0"/>
        <v>0</v>
      </c>
      <c r="I20" s="35">
        <f t="shared" si="1"/>
        <v>0</v>
      </c>
      <c r="J20" s="6"/>
      <c r="K20" s="6"/>
      <c r="L20" s="6"/>
      <c r="M20" s="6"/>
      <c r="N20" s="6"/>
      <c r="O20" s="6"/>
      <c r="P20" s="6"/>
      <c r="Q20" s="6"/>
      <c r="R20" s="6"/>
      <c r="S20" s="6"/>
      <c r="T20" s="6"/>
      <c r="U20" s="6"/>
      <c r="V20" s="6"/>
      <c r="W20" s="6"/>
      <c r="X20" s="6"/>
      <c r="Y20" s="6"/>
      <c r="Z20" s="6"/>
      <c r="AA20" s="6"/>
      <c r="AB20" s="6"/>
      <c r="AC20" s="6"/>
    </row>
    <row r="21" spans="1:29" ht="34.200000000000003" x14ac:dyDescent="0.3">
      <c r="A21" s="33">
        <v>10</v>
      </c>
      <c r="B21" s="73" t="s">
        <v>141</v>
      </c>
      <c r="C21" s="72" t="s">
        <v>138</v>
      </c>
      <c r="D21" s="33" t="s">
        <v>11</v>
      </c>
      <c r="E21" s="85">
        <v>120</v>
      </c>
      <c r="F21" s="35"/>
      <c r="G21" s="36"/>
      <c r="H21" s="35">
        <f t="shared" si="0"/>
        <v>0</v>
      </c>
      <c r="I21" s="35">
        <f t="shared" si="1"/>
        <v>0</v>
      </c>
      <c r="J21" s="6"/>
      <c r="K21" s="6"/>
      <c r="L21" s="6"/>
      <c r="M21" s="6"/>
      <c r="N21" s="6"/>
      <c r="O21" s="6"/>
      <c r="P21" s="6"/>
      <c r="Q21" s="6"/>
      <c r="R21" s="6"/>
      <c r="S21" s="6"/>
      <c r="T21" s="6"/>
      <c r="U21" s="6"/>
      <c r="V21" s="6"/>
      <c r="W21" s="6"/>
      <c r="X21" s="6"/>
      <c r="Y21" s="6"/>
      <c r="Z21" s="6"/>
      <c r="AA21" s="6"/>
      <c r="AB21" s="6"/>
      <c r="AC21" s="6"/>
    </row>
    <row r="22" spans="1:29" ht="270.60000000000002" customHeight="1" x14ac:dyDescent="0.3">
      <c r="A22" s="33">
        <v>11</v>
      </c>
      <c r="B22" s="73" t="s">
        <v>142</v>
      </c>
      <c r="C22" s="72" t="s">
        <v>143</v>
      </c>
      <c r="D22" s="33" t="s">
        <v>11</v>
      </c>
      <c r="E22" s="85">
        <v>250</v>
      </c>
      <c r="F22" s="35"/>
      <c r="G22" s="36"/>
      <c r="H22" s="35">
        <f t="shared" si="0"/>
        <v>0</v>
      </c>
      <c r="I22" s="35">
        <f t="shared" si="1"/>
        <v>0</v>
      </c>
      <c r="J22" s="6"/>
      <c r="K22" s="6"/>
      <c r="L22" s="6"/>
      <c r="M22" s="6"/>
      <c r="N22" s="6"/>
      <c r="O22" s="6"/>
      <c r="P22" s="6"/>
      <c r="Q22" s="6"/>
      <c r="R22" s="6"/>
      <c r="S22" s="6"/>
      <c r="T22" s="6"/>
      <c r="U22" s="6"/>
      <c r="V22" s="6"/>
      <c r="W22" s="6"/>
      <c r="X22" s="6"/>
      <c r="Y22" s="6"/>
      <c r="Z22" s="6"/>
      <c r="AA22" s="6"/>
      <c r="AB22" s="6"/>
      <c r="AC22" s="6"/>
    </row>
    <row r="23" spans="1:29" ht="148.19999999999999" x14ac:dyDescent="0.3">
      <c r="A23" s="33">
        <v>12</v>
      </c>
      <c r="B23" s="73" t="s">
        <v>145</v>
      </c>
      <c r="C23" s="72" t="s">
        <v>144</v>
      </c>
      <c r="D23" s="33" t="s">
        <v>11</v>
      </c>
      <c r="E23" s="85">
        <v>30</v>
      </c>
      <c r="F23" s="35"/>
      <c r="G23" s="36"/>
      <c r="H23" s="35">
        <f t="shared" si="0"/>
        <v>0</v>
      </c>
      <c r="I23" s="35">
        <f t="shared" si="1"/>
        <v>0</v>
      </c>
      <c r="J23" s="6"/>
      <c r="K23" s="6"/>
      <c r="L23" s="6"/>
      <c r="M23" s="6"/>
      <c r="N23" s="6"/>
      <c r="O23" s="6"/>
      <c r="P23" s="6"/>
      <c r="Q23" s="6"/>
      <c r="R23" s="6"/>
      <c r="S23" s="6"/>
      <c r="T23" s="6"/>
      <c r="U23" s="6"/>
      <c r="V23" s="6"/>
      <c r="W23" s="6"/>
      <c r="X23" s="6"/>
      <c r="Y23" s="6"/>
      <c r="Z23" s="6"/>
      <c r="AA23" s="6"/>
      <c r="AB23" s="6"/>
      <c r="AC23" s="6"/>
    </row>
    <row r="24" spans="1:29" ht="34.200000000000003" x14ac:dyDescent="0.3">
      <c r="A24" s="33">
        <v>13</v>
      </c>
      <c r="B24" s="73" t="s">
        <v>146</v>
      </c>
      <c r="C24" s="72" t="s">
        <v>138</v>
      </c>
      <c r="D24" s="33" t="s">
        <v>11</v>
      </c>
      <c r="E24" s="85">
        <v>90</v>
      </c>
      <c r="F24" s="35"/>
      <c r="G24" s="36"/>
      <c r="H24" s="35">
        <f t="shared" si="0"/>
        <v>0</v>
      </c>
      <c r="I24" s="35">
        <f t="shared" si="1"/>
        <v>0</v>
      </c>
      <c r="J24" s="6"/>
      <c r="K24" s="6"/>
      <c r="L24" s="6"/>
      <c r="M24" s="6"/>
      <c r="N24" s="6"/>
      <c r="O24" s="6"/>
      <c r="P24" s="6"/>
      <c r="Q24" s="6"/>
      <c r="R24" s="6"/>
      <c r="S24" s="6"/>
      <c r="T24" s="6"/>
      <c r="U24" s="6"/>
      <c r="V24" s="6"/>
      <c r="W24" s="6"/>
      <c r="X24" s="6"/>
      <c r="Y24" s="6"/>
      <c r="Z24" s="6"/>
      <c r="AA24" s="6"/>
      <c r="AB24" s="6"/>
      <c r="AC24" s="6"/>
    </row>
    <row r="25" spans="1:29" ht="159.6" x14ac:dyDescent="0.3">
      <c r="A25" s="33">
        <v>14</v>
      </c>
      <c r="B25" s="50" t="s">
        <v>147</v>
      </c>
      <c r="C25" s="50" t="s">
        <v>148</v>
      </c>
      <c r="D25" s="33" t="s">
        <v>11</v>
      </c>
      <c r="E25" s="85">
        <v>90</v>
      </c>
      <c r="F25" s="35"/>
      <c r="G25" s="36"/>
      <c r="H25" s="35">
        <f t="shared" si="0"/>
        <v>0</v>
      </c>
      <c r="I25" s="35">
        <f t="shared" si="1"/>
        <v>0</v>
      </c>
      <c r="J25" s="6"/>
      <c r="K25" s="6"/>
      <c r="L25" s="6"/>
      <c r="M25" s="6"/>
      <c r="N25" s="6"/>
      <c r="O25" s="6"/>
      <c r="P25" s="6"/>
      <c r="Q25" s="6"/>
      <c r="R25" s="6"/>
      <c r="S25" s="6"/>
      <c r="T25" s="6"/>
      <c r="U25" s="6"/>
      <c r="V25" s="6"/>
      <c r="W25" s="6"/>
      <c r="X25" s="6"/>
      <c r="Y25" s="6"/>
      <c r="Z25" s="6"/>
      <c r="AA25" s="6"/>
      <c r="AB25" s="6"/>
      <c r="AC25" s="6"/>
    </row>
    <row r="26" spans="1:29" ht="34.200000000000003" x14ac:dyDescent="0.3">
      <c r="A26" s="33">
        <v>15</v>
      </c>
      <c r="B26" s="73" t="s">
        <v>150</v>
      </c>
      <c r="C26" s="74" t="s">
        <v>138</v>
      </c>
      <c r="D26" s="33" t="s">
        <v>11</v>
      </c>
      <c r="E26" s="85">
        <v>80</v>
      </c>
      <c r="F26" s="35"/>
      <c r="G26" s="36"/>
      <c r="H26" s="35">
        <f t="shared" si="0"/>
        <v>0</v>
      </c>
      <c r="I26" s="35">
        <f t="shared" si="1"/>
        <v>0</v>
      </c>
      <c r="J26" s="6"/>
      <c r="K26" s="6"/>
      <c r="L26" s="6"/>
      <c r="M26" s="6"/>
      <c r="N26" s="6"/>
      <c r="O26" s="6"/>
      <c r="P26" s="6"/>
      <c r="Q26" s="6"/>
      <c r="R26" s="6"/>
      <c r="S26" s="6"/>
      <c r="T26" s="6"/>
      <c r="U26" s="6"/>
      <c r="V26" s="6"/>
      <c r="W26" s="6"/>
      <c r="X26" s="6"/>
      <c r="Y26" s="6"/>
      <c r="Z26" s="6"/>
      <c r="AA26" s="6"/>
      <c r="AB26" s="6"/>
      <c r="AC26" s="6"/>
    </row>
    <row r="27" spans="1:29" ht="148.19999999999999" x14ac:dyDescent="0.3">
      <c r="A27" s="33">
        <v>16</v>
      </c>
      <c r="B27" s="73" t="s">
        <v>151</v>
      </c>
      <c r="C27" s="72" t="s">
        <v>149</v>
      </c>
      <c r="D27" s="33" t="s">
        <v>11</v>
      </c>
      <c r="E27" s="85">
        <v>300</v>
      </c>
      <c r="F27" s="35"/>
      <c r="G27" s="36"/>
      <c r="H27" s="35">
        <f t="shared" si="0"/>
        <v>0</v>
      </c>
      <c r="I27" s="35">
        <f t="shared" si="1"/>
        <v>0</v>
      </c>
      <c r="J27" s="6"/>
      <c r="K27" s="6"/>
      <c r="L27" s="6"/>
      <c r="M27" s="6"/>
      <c r="N27" s="6"/>
      <c r="O27" s="6"/>
      <c r="P27" s="6"/>
      <c r="Q27" s="6"/>
      <c r="R27" s="6"/>
      <c r="S27" s="6"/>
      <c r="T27" s="6"/>
      <c r="U27" s="6"/>
      <c r="V27" s="6"/>
      <c r="W27" s="6"/>
      <c r="X27" s="6"/>
      <c r="Y27" s="6"/>
      <c r="Z27" s="6"/>
      <c r="AA27" s="6"/>
      <c r="AB27" s="6"/>
      <c r="AC27" s="6"/>
    </row>
    <row r="28" spans="1:29" ht="154.80000000000001" customHeight="1" x14ac:dyDescent="0.3">
      <c r="A28" s="33">
        <v>17</v>
      </c>
      <c r="B28" s="50" t="s">
        <v>153</v>
      </c>
      <c r="C28" s="50" t="s">
        <v>152</v>
      </c>
      <c r="D28" s="33" t="s">
        <v>11</v>
      </c>
      <c r="E28" s="85">
        <v>60</v>
      </c>
      <c r="F28" s="35"/>
      <c r="G28" s="36"/>
      <c r="H28" s="35">
        <f t="shared" si="0"/>
        <v>0</v>
      </c>
      <c r="I28" s="35">
        <f t="shared" si="1"/>
        <v>0</v>
      </c>
      <c r="J28" s="6"/>
      <c r="K28" s="6"/>
      <c r="L28" s="6"/>
      <c r="M28" s="6"/>
      <c r="N28" s="6"/>
      <c r="O28" s="6"/>
      <c r="P28" s="6"/>
      <c r="Q28" s="6"/>
      <c r="R28" s="6"/>
      <c r="S28" s="6"/>
      <c r="T28" s="6"/>
      <c r="U28" s="6"/>
      <c r="V28" s="6"/>
      <c r="W28" s="6"/>
      <c r="X28" s="6"/>
      <c r="Y28" s="6"/>
      <c r="Z28" s="6"/>
      <c r="AA28" s="6"/>
      <c r="AB28" s="6"/>
      <c r="AC28" s="6"/>
    </row>
    <row r="29" spans="1:29" ht="171" x14ac:dyDescent="0.3">
      <c r="A29" s="33">
        <v>18</v>
      </c>
      <c r="B29" s="50" t="s">
        <v>154</v>
      </c>
      <c r="C29" s="50" t="s">
        <v>155</v>
      </c>
      <c r="D29" s="33" t="s">
        <v>11</v>
      </c>
      <c r="E29" s="86">
        <v>60</v>
      </c>
      <c r="F29" s="35"/>
      <c r="G29" s="36"/>
      <c r="H29" s="35">
        <f t="shared" si="0"/>
        <v>0</v>
      </c>
      <c r="I29" s="35">
        <f t="shared" si="1"/>
        <v>0</v>
      </c>
      <c r="J29" s="6"/>
      <c r="K29" s="6"/>
      <c r="L29" s="6"/>
      <c r="M29" s="6"/>
      <c r="N29" s="6"/>
      <c r="O29" s="6"/>
      <c r="P29" s="6"/>
      <c r="Q29" s="6"/>
      <c r="R29" s="6"/>
      <c r="S29" s="6"/>
      <c r="T29" s="6"/>
      <c r="U29" s="6"/>
      <c r="V29" s="6"/>
      <c r="W29" s="6"/>
      <c r="X29" s="6"/>
      <c r="Y29" s="6"/>
      <c r="Z29" s="6"/>
      <c r="AA29" s="6"/>
      <c r="AB29" s="6"/>
      <c r="AC29" s="6"/>
    </row>
    <row r="30" spans="1:29" ht="136.80000000000001" x14ac:dyDescent="0.3">
      <c r="A30" s="33">
        <v>19</v>
      </c>
      <c r="B30" s="50" t="s">
        <v>156</v>
      </c>
      <c r="C30" s="50" t="s">
        <v>157</v>
      </c>
      <c r="D30" s="33" t="s">
        <v>11</v>
      </c>
      <c r="E30" s="86">
        <v>600</v>
      </c>
      <c r="F30" s="35"/>
      <c r="G30" s="36"/>
      <c r="H30" s="35">
        <f t="shared" si="0"/>
        <v>0</v>
      </c>
      <c r="I30" s="35">
        <f t="shared" si="1"/>
        <v>0</v>
      </c>
      <c r="J30" s="6"/>
      <c r="K30" s="6"/>
      <c r="L30" s="6"/>
      <c r="M30" s="6"/>
      <c r="N30" s="6"/>
      <c r="O30" s="6"/>
      <c r="P30" s="6"/>
      <c r="Q30" s="6"/>
      <c r="R30" s="6"/>
      <c r="S30" s="6"/>
      <c r="T30" s="6"/>
      <c r="U30" s="6"/>
      <c r="V30" s="6"/>
      <c r="W30" s="6"/>
      <c r="X30" s="6"/>
      <c r="Y30" s="6"/>
      <c r="Z30" s="6"/>
      <c r="AA30" s="6"/>
      <c r="AB30" s="6"/>
      <c r="AC30" s="6"/>
    </row>
    <row r="31" spans="1:29" ht="34.200000000000003" x14ac:dyDescent="0.3">
      <c r="A31" s="33">
        <v>20</v>
      </c>
      <c r="B31" s="73" t="s">
        <v>158</v>
      </c>
      <c r="C31" s="72" t="s">
        <v>138</v>
      </c>
      <c r="D31" s="33" t="s">
        <v>11</v>
      </c>
      <c r="E31" s="86">
        <v>60</v>
      </c>
      <c r="F31" s="35"/>
      <c r="G31" s="36"/>
      <c r="H31" s="35">
        <f t="shared" si="0"/>
        <v>0</v>
      </c>
      <c r="I31" s="35">
        <f t="shared" si="1"/>
        <v>0</v>
      </c>
      <c r="J31" s="6"/>
      <c r="K31" s="6"/>
      <c r="L31" s="6"/>
      <c r="M31" s="6"/>
      <c r="N31" s="6"/>
      <c r="O31" s="6"/>
      <c r="P31" s="6"/>
      <c r="Q31" s="6"/>
      <c r="R31" s="6"/>
      <c r="S31" s="6"/>
      <c r="T31" s="6"/>
      <c r="U31" s="6"/>
      <c r="V31" s="6"/>
      <c r="W31" s="6"/>
      <c r="X31" s="6"/>
      <c r="Y31" s="6"/>
      <c r="Z31" s="6"/>
      <c r="AA31" s="6"/>
      <c r="AB31" s="6"/>
      <c r="AC31" s="6"/>
    </row>
    <row r="32" spans="1:29" ht="34.200000000000003" x14ac:dyDescent="0.3">
      <c r="A32" s="33">
        <v>21</v>
      </c>
      <c r="B32" s="73" t="s">
        <v>159</v>
      </c>
      <c r="C32" s="72" t="s">
        <v>138</v>
      </c>
      <c r="D32" s="33" t="s">
        <v>11</v>
      </c>
      <c r="E32" s="86">
        <v>80</v>
      </c>
      <c r="F32" s="35"/>
      <c r="G32" s="36"/>
      <c r="H32" s="35">
        <f t="shared" si="0"/>
        <v>0</v>
      </c>
      <c r="I32" s="35">
        <f t="shared" si="1"/>
        <v>0</v>
      </c>
      <c r="J32" s="6"/>
      <c r="K32" s="6"/>
      <c r="L32" s="6"/>
      <c r="M32" s="6"/>
      <c r="N32" s="6"/>
      <c r="O32" s="6"/>
      <c r="P32" s="6"/>
      <c r="Q32" s="6"/>
      <c r="R32" s="6"/>
      <c r="S32" s="6"/>
      <c r="T32" s="6"/>
      <c r="U32" s="6"/>
      <c r="V32" s="6"/>
      <c r="W32" s="6"/>
      <c r="X32" s="6"/>
      <c r="Y32" s="6"/>
      <c r="Z32" s="6"/>
      <c r="AA32" s="6"/>
      <c r="AB32" s="6"/>
      <c r="AC32" s="6"/>
    </row>
    <row r="33" spans="1:29" ht="165.6" customHeight="1" x14ac:dyDescent="0.3">
      <c r="A33" s="33">
        <v>22</v>
      </c>
      <c r="B33" s="50" t="s">
        <v>160</v>
      </c>
      <c r="C33" s="50" t="s">
        <v>148</v>
      </c>
      <c r="D33" s="33" t="s">
        <v>11</v>
      </c>
      <c r="E33" s="86">
        <v>60</v>
      </c>
      <c r="F33" s="35"/>
      <c r="G33" s="36"/>
      <c r="H33" s="35">
        <f t="shared" si="0"/>
        <v>0</v>
      </c>
      <c r="I33" s="35">
        <f t="shared" si="1"/>
        <v>0</v>
      </c>
      <c r="J33" s="6"/>
      <c r="K33" s="6"/>
      <c r="L33" s="6"/>
      <c r="M33" s="6"/>
      <c r="N33" s="6"/>
      <c r="O33" s="6"/>
      <c r="P33" s="6"/>
      <c r="Q33" s="6"/>
      <c r="R33" s="6"/>
      <c r="S33" s="6"/>
      <c r="T33" s="6"/>
      <c r="U33" s="6"/>
      <c r="V33" s="6"/>
      <c r="W33" s="6"/>
      <c r="X33" s="6"/>
      <c r="Y33" s="6"/>
      <c r="Z33" s="6"/>
      <c r="AA33" s="6"/>
      <c r="AB33" s="6"/>
      <c r="AC33" s="6"/>
    </row>
    <row r="34" spans="1:29" ht="91.2" x14ac:dyDescent="0.3">
      <c r="A34" s="33">
        <v>23</v>
      </c>
      <c r="B34" s="73" t="s">
        <v>162</v>
      </c>
      <c r="C34" s="50" t="s">
        <v>161</v>
      </c>
      <c r="D34" s="33" t="s">
        <v>11</v>
      </c>
      <c r="E34" s="86">
        <v>30</v>
      </c>
      <c r="F34" s="35"/>
      <c r="G34" s="36"/>
      <c r="H34" s="35">
        <f t="shared" si="0"/>
        <v>0</v>
      </c>
      <c r="I34" s="35">
        <f t="shared" si="1"/>
        <v>0</v>
      </c>
      <c r="J34" s="6"/>
      <c r="K34" s="6"/>
      <c r="L34" s="6"/>
      <c r="M34" s="6"/>
      <c r="N34" s="6"/>
      <c r="O34" s="6"/>
      <c r="P34" s="6"/>
      <c r="Q34" s="6"/>
      <c r="R34" s="6"/>
      <c r="S34" s="6"/>
      <c r="T34" s="6"/>
      <c r="U34" s="6"/>
      <c r="V34" s="6"/>
      <c r="W34" s="6"/>
      <c r="X34" s="6"/>
      <c r="Y34" s="6"/>
      <c r="Z34" s="6"/>
      <c r="AA34" s="6"/>
      <c r="AB34" s="6"/>
      <c r="AC34" s="6"/>
    </row>
    <row r="35" spans="1:29" ht="148.19999999999999" x14ac:dyDescent="0.3">
      <c r="A35" s="33">
        <v>24</v>
      </c>
      <c r="B35" s="73" t="s">
        <v>163</v>
      </c>
      <c r="C35" s="50" t="s">
        <v>165</v>
      </c>
      <c r="D35" s="33" t="s">
        <v>11</v>
      </c>
      <c r="E35" s="85">
        <v>30</v>
      </c>
      <c r="F35" s="35"/>
      <c r="G35" s="36"/>
      <c r="H35" s="35">
        <f t="shared" si="0"/>
        <v>0</v>
      </c>
      <c r="I35" s="35">
        <f t="shared" si="1"/>
        <v>0</v>
      </c>
      <c r="J35" s="6"/>
      <c r="K35" s="6"/>
      <c r="L35" s="6"/>
      <c r="M35" s="6"/>
      <c r="N35" s="6"/>
      <c r="O35" s="6"/>
      <c r="P35" s="6"/>
      <c r="Q35" s="6"/>
      <c r="R35" s="6"/>
      <c r="S35" s="6"/>
      <c r="T35" s="6"/>
      <c r="U35" s="6"/>
      <c r="V35" s="6"/>
      <c r="W35" s="6"/>
      <c r="X35" s="6"/>
      <c r="Y35" s="6"/>
      <c r="Z35" s="6"/>
      <c r="AA35" s="6"/>
      <c r="AB35" s="6"/>
      <c r="AC35" s="6"/>
    </row>
    <row r="36" spans="1:29" ht="148.19999999999999" x14ac:dyDescent="0.3">
      <c r="A36" s="33">
        <v>25</v>
      </c>
      <c r="B36" s="73" t="s">
        <v>164</v>
      </c>
      <c r="C36" s="50" t="s">
        <v>144</v>
      </c>
      <c r="D36" s="33" t="s">
        <v>11</v>
      </c>
      <c r="E36" s="85">
        <v>120</v>
      </c>
      <c r="F36" s="35"/>
      <c r="G36" s="36"/>
      <c r="H36" s="35">
        <f t="shared" si="0"/>
        <v>0</v>
      </c>
      <c r="I36" s="35">
        <f t="shared" si="1"/>
        <v>0</v>
      </c>
      <c r="J36" s="6"/>
      <c r="K36" s="6"/>
      <c r="L36" s="6"/>
      <c r="M36" s="6"/>
      <c r="N36" s="6"/>
      <c r="O36" s="6"/>
      <c r="P36" s="6"/>
      <c r="Q36" s="6"/>
      <c r="R36" s="6"/>
      <c r="S36" s="6"/>
      <c r="T36" s="6"/>
      <c r="U36" s="6"/>
      <c r="V36" s="6"/>
      <c r="W36" s="6"/>
      <c r="X36" s="6"/>
      <c r="Y36" s="6"/>
      <c r="Z36" s="6"/>
      <c r="AA36" s="6"/>
      <c r="AB36" s="6"/>
      <c r="AC36" s="6"/>
    </row>
    <row r="37" spans="1:29" ht="91.8" thickBot="1" x14ac:dyDescent="0.35">
      <c r="A37" s="81">
        <v>26</v>
      </c>
      <c r="B37" s="82" t="s">
        <v>166</v>
      </c>
      <c r="C37" s="82" t="s">
        <v>161</v>
      </c>
      <c r="D37" s="81" t="s">
        <v>11</v>
      </c>
      <c r="E37" s="86">
        <v>200</v>
      </c>
      <c r="F37" s="35"/>
      <c r="G37" s="36"/>
      <c r="H37" s="35">
        <f t="shared" si="0"/>
        <v>0</v>
      </c>
      <c r="I37" s="35">
        <f t="shared" si="1"/>
        <v>0</v>
      </c>
      <c r="J37" s="6"/>
      <c r="K37" s="6"/>
      <c r="L37" s="6"/>
      <c r="M37" s="6"/>
      <c r="N37" s="6"/>
      <c r="O37" s="6"/>
      <c r="P37" s="6"/>
      <c r="Q37" s="6"/>
      <c r="R37" s="6"/>
      <c r="S37" s="6"/>
      <c r="T37" s="6"/>
      <c r="U37" s="6"/>
      <c r="V37" s="6"/>
      <c r="W37" s="6"/>
      <c r="X37" s="6"/>
      <c r="Y37" s="6"/>
      <c r="Z37" s="6"/>
      <c r="AA37" s="6"/>
      <c r="AB37" s="6"/>
      <c r="AC37" s="6"/>
    </row>
    <row r="38" spans="1:29" ht="38.25" customHeight="1" thickBot="1" x14ac:dyDescent="0.35">
      <c r="A38" s="124"/>
      <c r="B38" s="125"/>
      <c r="C38" s="80"/>
      <c r="D38" s="48"/>
      <c r="E38" s="48"/>
      <c r="F38" s="48"/>
      <c r="G38" s="126" t="s">
        <v>30</v>
      </c>
      <c r="H38" s="127"/>
      <c r="I38" s="49">
        <f>SUM(I12:I37)</f>
        <v>0</v>
      </c>
    </row>
    <row r="39" spans="1:29" ht="15.75" customHeight="1" x14ac:dyDescent="0.3">
      <c r="A39" s="47"/>
    </row>
    <row r="40" spans="1:29" ht="15.75" customHeight="1" x14ac:dyDescent="0.3">
      <c r="A40" s="47"/>
      <c r="B40" s="110"/>
      <c r="C40" s="110"/>
      <c r="D40" s="111"/>
      <c r="E40" s="111"/>
      <c r="F40" s="111"/>
      <c r="G40" s="111"/>
      <c r="H40" s="111"/>
      <c r="I40" s="111"/>
    </row>
    <row r="41" spans="1:29" ht="15.75" customHeight="1" x14ac:dyDescent="0.3">
      <c r="A41" s="34"/>
      <c r="B41" s="112" t="s">
        <v>31</v>
      </c>
      <c r="C41" s="112"/>
      <c r="D41" s="111"/>
      <c r="E41" s="111"/>
      <c r="F41" s="111"/>
      <c r="G41" s="111"/>
      <c r="H41" s="111"/>
      <c r="I41" s="111"/>
    </row>
    <row r="42" spans="1:29" ht="15.75" customHeight="1" x14ac:dyDescent="0.3">
      <c r="A42" s="47"/>
    </row>
    <row r="43" spans="1:29" ht="103.5" customHeight="1" x14ac:dyDescent="0.3">
      <c r="A43" s="47"/>
      <c r="H43" s="113" t="s">
        <v>32</v>
      </c>
      <c r="I43" s="111"/>
    </row>
    <row r="44" spans="1:29" ht="15.75" customHeight="1" x14ac:dyDescent="0.3">
      <c r="A44" s="47"/>
    </row>
    <row r="45" spans="1:29" ht="15.75" customHeight="1" x14ac:dyDescent="0.3">
      <c r="A45" s="47"/>
    </row>
    <row r="46" spans="1:29" ht="15.75" customHeight="1" x14ac:dyDescent="0.3">
      <c r="A46" s="47"/>
    </row>
    <row r="47" spans="1:29" ht="15.75" customHeight="1" x14ac:dyDescent="0.3">
      <c r="A47" s="47"/>
    </row>
    <row r="48" spans="1:29" ht="15.75" customHeight="1" x14ac:dyDescent="0.3">
      <c r="A48" s="47"/>
    </row>
    <row r="49" spans="1:1" ht="15.75" customHeight="1" x14ac:dyDescent="0.3">
      <c r="A49" s="47"/>
    </row>
    <row r="50" spans="1:1" ht="15.75" customHeight="1" x14ac:dyDescent="0.3">
      <c r="A50" s="47"/>
    </row>
    <row r="51" spans="1:1" ht="15.75" customHeight="1" x14ac:dyDescent="0.3">
      <c r="A51" s="47"/>
    </row>
    <row r="52" spans="1:1" ht="15.75" customHeight="1" x14ac:dyDescent="0.3">
      <c r="A52" s="47"/>
    </row>
    <row r="53" spans="1:1" ht="15.75" customHeight="1" x14ac:dyDescent="0.3">
      <c r="A53" s="47"/>
    </row>
    <row r="54" spans="1:1" ht="15.75" customHeight="1" x14ac:dyDescent="0.3">
      <c r="A54" s="47"/>
    </row>
    <row r="55" spans="1:1" ht="15.75" customHeight="1" x14ac:dyDescent="0.3">
      <c r="A55" s="47"/>
    </row>
    <row r="56" spans="1:1" ht="15.75" customHeight="1" x14ac:dyDescent="0.3">
      <c r="A56" s="47"/>
    </row>
    <row r="57" spans="1:1" ht="15.75" customHeight="1" x14ac:dyDescent="0.3">
      <c r="A57" s="47"/>
    </row>
    <row r="58" spans="1:1" ht="15.75" customHeight="1" x14ac:dyDescent="0.3">
      <c r="A58" s="47"/>
    </row>
    <row r="59" spans="1:1" ht="15.75" customHeight="1" x14ac:dyDescent="0.3">
      <c r="A59" s="47"/>
    </row>
    <row r="60" spans="1:1" ht="15.75" customHeight="1" x14ac:dyDescent="0.3">
      <c r="A60" s="47"/>
    </row>
    <row r="61" spans="1:1" ht="15.75" customHeight="1" x14ac:dyDescent="0.3">
      <c r="A61" s="47"/>
    </row>
    <row r="62" spans="1:1" ht="15.75" customHeight="1" x14ac:dyDescent="0.3">
      <c r="A62" s="47"/>
    </row>
    <row r="63" spans="1:1" ht="15.75" customHeight="1" x14ac:dyDescent="0.3">
      <c r="A63" s="47"/>
    </row>
    <row r="64" spans="1:1" ht="15.75" customHeight="1" x14ac:dyDescent="0.3">
      <c r="A64" s="47"/>
    </row>
    <row r="65" spans="1:1" ht="15.75" customHeight="1" x14ac:dyDescent="0.3">
      <c r="A65" s="47"/>
    </row>
    <row r="66" spans="1:1" ht="15.75" customHeight="1" x14ac:dyDescent="0.3">
      <c r="A66" s="47"/>
    </row>
    <row r="67" spans="1:1" ht="15.75" customHeight="1" x14ac:dyDescent="0.3">
      <c r="A67" s="47"/>
    </row>
    <row r="68" spans="1:1" ht="15.75" customHeight="1" x14ac:dyDescent="0.3">
      <c r="A68" s="47"/>
    </row>
    <row r="69" spans="1:1" ht="15.75" customHeight="1" x14ac:dyDescent="0.3">
      <c r="A69" s="47"/>
    </row>
    <row r="70" spans="1:1" ht="15.75" customHeight="1" x14ac:dyDescent="0.3">
      <c r="A70" s="47"/>
    </row>
    <row r="71" spans="1:1" ht="15.75" customHeight="1" x14ac:dyDescent="0.3">
      <c r="A71" s="47"/>
    </row>
    <row r="72" spans="1:1" ht="15.75" customHeight="1" x14ac:dyDescent="0.3">
      <c r="A72" s="47"/>
    </row>
    <row r="73" spans="1:1" ht="15.75" customHeight="1" x14ac:dyDescent="0.3">
      <c r="A73" s="47"/>
    </row>
    <row r="74" spans="1:1" ht="15.75" customHeight="1" x14ac:dyDescent="0.3">
      <c r="A74" s="47"/>
    </row>
    <row r="75" spans="1:1" ht="15.75" customHeight="1" x14ac:dyDescent="0.3">
      <c r="A75" s="47"/>
    </row>
    <row r="76" spans="1:1" ht="15.75" customHeight="1" x14ac:dyDescent="0.3">
      <c r="A76" s="47"/>
    </row>
    <row r="77" spans="1:1" ht="15.75" customHeight="1" x14ac:dyDescent="0.3">
      <c r="A77" s="47"/>
    </row>
    <row r="78" spans="1:1" ht="15.75" customHeight="1" x14ac:dyDescent="0.3">
      <c r="A78" s="47"/>
    </row>
    <row r="79" spans="1:1" ht="15.75" customHeight="1" x14ac:dyDescent="0.3">
      <c r="A79" s="47"/>
    </row>
    <row r="80" spans="1:1" ht="15.75" customHeight="1" x14ac:dyDescent="0.3">
      <c r="A80" s="47"/>
    </row>
    <row r="81" spans="1:1" ht="15.75" customHeight="1" x14ac:dyDescent="0.3">
      <c r="A81" s="47"/>
    </row>
    <row r="82" spans="1:1" ht="15.75" customHeight="1" x14ac:dyDescent="0.3">
      <c r="A82" s="47"/>
    </row>
    <row r="83" spans="1:1" ht="15.75" customHeight="1" x14ac:dyDescent="0.3">
      <c r="A83" s="47"/>
    </row>
    <row r="84" spans="1:1" ht="15.75" customHeight="1" x14ac:dyDescent="0.3">
      <c r="A84" s="47"/>
    </row>
    <row r="85" spans="1:1" ht="15.75" customHeight="1" x14ac:dyDescent="0.3">
      <c r="A85" s="47"/>
    </row>
    <row r="86" spans="1:1" ht="15.75" customHeight="1" x14ac:dyDescent="0.3">
      <c r="A86" s="47"/>
    </row>
    <row r="87" spans="1:1" ht="15.75" customHeight="1" x14ac:dyDescent="0.3">
      <c r="A87" s="47"/>
    </row>
    <row r="88" spans="1:1" ht="15.75" customHeight="1" x14ac:dyDescent="0.3">
      <c r="A88" s="47"/>
    </row>
    <row r="89" spans="1:1" ht="15.75" customHeight="1" x14ac:dyDescent="0.3">
      <c r="A89" s="47"/>
    </row>
    <row r="90" spans="1:1" ht="15.75" customHeight="1" x14ac:dyDescent="0.3">
      <c r="A90" s="47"/>
    </row>
    <row r="91" spans="1:1" ht="15.75" customHeight="1" x14ac:dyDescent="0.3">
      <c r="A91" s="47"/>
    </row>
    <row r="92" spans="1:1" ht="15.75" customHeight="1" x14ac:dyDescent="0.3">
      <c r="A92" s="47"/>
    </row>
    <row r="93" spans="1:1" ht="15.75" customHeight="1" x14ac:dyDescent="0.3">
      <c r="A93" s="47"/>
    </row>
    <row r="94" spans="1:1" ht="15.75" customHeight="1" x14ac:dyDescent="0.3">
      <c r="A94" s="47"/>
    </row>
    <row r="95" spans="1:1" ht="15.75" customHeight="1" x14ac:dyDescent="0.3">
      <c r="A95" s="47"/>
    </row>
    <row r="96" spans="1:1" ht="15.75" customHeight="1" x14ac:dyDescent="0.3">
      <c r="A96" s="47"/>
    </row>
    <row r="97" spans="1:1" ht="15.75" customHeight="1" x14ac:dyDescent="0.3">
      <c r="A97" s="47"/>
    </row>
    <row r="98" spans="1:1" ht="15.75" customHeight="1" x14ac:dyDescent="0.3">
      <c r="A98" s="47"/>
    </row>
    <row r="99" spans="1:1" ht="15.75" customHeight="1" x14ac:dyDescent="0.3">
      <c r="A99" s="47"/>
    </row>
    <row r="100" spans="1:1" ht="15.75" customHeight="1" x14ac:dyDescent="0.3">
      <c r="A100" s="47"/>
    </row>
    <row r="101" spans="1:1" ht="15.75" customHeight="1" x14ac:dyDescent="0.3">
      <c r="A101" s="47"/>
    </row>
    <row r="102" spans="1:1" ht="15.75" customHeight="1" x14ac:dyDescent="0.3">
      <c r="A102" s="47"/>
    </row>
    <row r="103" spans="1:1" ht="15.75" customHeight="1" x14ac:dyDescent="0.3">
      <c r="A103" s="47"/>
    </row>
    <row r="104" spans="1:1" ht="15.75" customHeight="1" x14ac:dyDescent="0.3">
      <c r="A104" s="47"/>
    </row>
    <row r="105" spans="1:1" ht="15.75" customHeight="1" x14ac:dyDescent="0.3">
      <c r="A105" s="47"/>
    </row>
    <row r="106" spans="1:1" ht="15.75" customHeight="1" x14ac:dyDescent="0.3">
      <c r="A106" s="47"/>
    </row>
    <row r="107" spans="1:1" ht="15.75" customHeight="1" x14ac:dyDescent="0.3">
      <c r="A107" s="47"/>
    </row>
    <row r="108" spans="1:1" ht="15.75" customHeight="1" x14ac:dyDescent="0.3">
      <c r="A108" s="47"/>
    </row>
    <row r="109" spans="1:1" ht="15.75" customHeight="1" x14ac:dyDescent="0.3">
      <c r="A109" s="47"/>
    </row>
    <row r="110" spans="1:1" ht="15.75" customHeight="1" x14ac:dyDescent="0.3">
      <c r="A110" s="47"/>
    </row>
    <row r="111" spans="1:1" ht="15.75" customHeight="1" x14ac:dyDescent="0.3">
      <c r="A111" s="47"/>
    </row>
    <row r="112" spans="1:1" ht="15.75" customHeight="1" x14ac:dyDescent="0.3">
      <c r="A112" s="47"/>
    </row>
    <row r="113" spans="1:1" ht="15.75" customHeight="1" x14ac:dyDescent="0.3">
      <c r="A113" s="47"/>
    </row>
    <row r="114" spans="1:1" ht="15.75" customHeight="1" x14ac:dyDescent="0.3">
      <c r="A114" s="47"/>
    </row>
    <row r="115" spans="1:1" ht="15.75" customHeight="1" x14ac:dyDescent="0.3">
      <c r="A115" s="47"/>
    </row>
    <row r="116" spans="1:1" ht="15.75" customHeight="1" x14ac:dyDescent="0.3">
      <c r="A116" s="47"/>
    </row>
    <row r="117" spans="1:1" ht="15.75" customHeight="1" x14ac:dyDescent="0.3">
      <c r="A117" s="47"/>
    </row>
    <row r="118" spans="1:1" ht="15.75" customHeight="1" x14ac:dyDescent="0.3">
      <c r="A118" s="47"/>
    </row>
    <row r="119" spans="1:1" ht="15.75" customHeight="1" x14ac:dyDescent="0.3">
      <c r="A119" s="47"/>
    </row>
    <row r="120" spans="1:1" ht="15.75" customHeight="1" x14ac:dyDescent="0.3">
      <c r="A120" s="47"/>
    </row>
    <row r="121" spans="1:1" ht="15.75" customHeight="1" x14ac:dyDescent="0.3">
      <c r="A121" s="47"/>
    </row>
    <row r="122" spans="1:1" ht="15.75" customHeight="1" x14ac:dyDescent="0.3">
      <c r="A122" s="47"/>
    </row>
    <row r="123" spans="1:1" ht="15.75" customHeight="1" x14ac:dyDescent="0.3">
      <c r="A123" s="47"/>
    </row>
    <row r="124" spans="1:1" ht="15.75" customHeight="1" x14ac:dyDescent="0.3">
      <c r="A124" s="47"/>
    </row>
    <row r="125" spans="1:1" ht="15.75" customHeight="1" x14ac:dyDescent="0.3">
      <c r="A125" s="47"/>
    </row>
    <row r="126" spans="1:1" ht="15.75" customHeight="1" x14ac:dyDescent="0.3">
      <c r="A126" s="47"/>
    </row>
    <row r="127" spans="1:1" ht="15.75" customHeight="1" x14ac:dyDescent="0.3">
      <c r="A127" s="47"/>
    </row>
    <row r="128" spans="1:1" ht="15.75" customHeight="1" x14ac:dyDescent="0.3">
      <c r="A128" s="47"/>
    </row>
    <row r="129" spans="1:1" ht="15.75" customHeight="1" x14ac:dyDescent="0.3">
      <c r="A129" s="47"/>
    </row>
    <row r="130" spans="1:1" ht="15.75" customHeight="1" x14ac:dyDescent="0.3">
      <c r="A130" s="47"/>
    </row>
    <row r="131" spans="1:1" ht="15.75" customHeight="1" x14ac:dyDescent="0.3">
      <c r="A131" s="47"/>
    </row>
    <row r="132" spans="1:1" ht="15.75" customHeight="1" x14ac:dyDescent="0.3">
      <c r="A132" s="47"/>
    </row>
    <row r="133" spans="1:1" ht="15.75" customHeight="1" x14ac:dyDescent="0.3">
      <c r="A133" s="47"/>
    </row>
    <row r="134" spans="1:1" ht="15.75" customHeight="1" x14ac:dyDescent="0.3">
      <c r="A134" s="47"/>
    </row>
    <row r="135" spans="1:1" ht="15.75" customHeight="1" x14ac:dyDescent="0.3">
      <c r="A135" s="47"/>
    </row>
    <row r="136" spans="1:1" ht="15.75" customHeight="1" x14ac:dyDescent="0.3">
      <c r="A136" s="47"/>
    </row>
    <row r="137" spans="1:1" ht="15.75" customHeight="1" x14ac:dyDescent="0.3">
      <c r="A137" s="47"/>
    </row>
    <row r="138" spans="1:1" ht="15.75" customHeight="1" x14ac:dyDescent="0.3">
      <c r="A138" s="47"/>
    </row>
    <row r="139" spans="1:1" ht="15.75" customHeight="1" x14ac:dyDescent="0.3">
      <c r="A139" s="47"/>
    </row>
    <row r="140" spans="1:1" ht="15.75" customHeight="1" x14ac:dyDescent="0.3">
      <c r="A140" s="47"/>
    </row>
    <row r="141" spans="1:1" ht="15.75" customHeight="1" x14ac:dyDescent="0.3">
      <c r="A141" s="47"/>
    </row>
    <row r="142" spans="1:1" ht="15.75" customHeight="1" x14ac:dyDescent="0.3">
      <c r="A142" s="47"/>
    </row>
    <row r="143" spans="1:1" ht="15.75" customHeight="1" x14ac:dyDescent="0.3">
      <c r="A143" s="47"/>
    </row>
    <row r="144" spans="1:1" ht="15.75" customHeight="1" x14ac:dyDescent="0.3">
      <c r="A144" s="47"/>
    </row>
    <row r="145" spans="1:1" ht="15.75" customHeight="1" x14ac:dyDescent="0.3">
      <c r="A145" s="47"/>
    </row>
    <row r="146" spans="1:1" ht="15.75" customHeight="1" x14ac:dyDescent="0.3">
      <c r="A146" s="47"/>
    </row>
    <row r="147" spans="1:1" ht="15.75" customHeight="1" x14ac:dyDescent="0.3">
      <c r="A147" s="47"/>
    </row>
    <row r="148" spans="1:1" ht="15.75" customHeight="1" x14ac:dyDescent="0.3">
      <c r="A148" s="47"/>
    </row>
    <row r="149" spans="1:1" ht="15.75" customHeight="1" x14ac:dyDescent="0.3">
      <c r="A149" s="47"/>
    </row>
    <row r="150" spans="1:1" ht="15.75" customHeight="1" x14ac:dyDescent="0.3">
      <c r="A150" s="47"/>
    </row>
    <row r="151" spans="1:1" ht="15.75" customHeight="1" x14ac:dyDescent="0.3">
      <c r="A151" s="47"/>
    </row>
    <row r="152" spans="1:1" ht="15.75" customHeight="1" x14ac:dyDescent="0.3">
      <c r="A152" s="47"/>
    </row>
    <row r="153" spans="1:1" ht="15.75" customHeight="1" x14ac:dyDescent="0.3">
      <c r="A153" s="47"/>
    </row>
    <row r="154" spans="1:1" ht="15.75" customHeight="1" x14ac:dyDescent="0.3">
      <c r="A154" s="47"/>
    </row>
    <row r="155" spans="1:1" ht="15.75" customHeight="1" x14ac:dyDescent="0.3">
      <c r="A155" s="47"/>
    </row>
    <row r="156" spans="1:1" ht="15.75" customHeight="1" x14ac:dyDescent="0.3">
      <c r="A156" s="47"/>
    </row>
    <row r="157" spans="1:1" ht="15.75" customHeight="1" x14ac:dyDescent="0.3">
      <c r="A157" s="47"/>
    </row>
    <row r="158" spans="1:1" ht="15.75" customHeight="1" x14ac:dyDescent="0.3">
      <c r="A158" s="47"/>
    </row>
    <row r="159" spans="1:1" ht="15.75" customHeight="1" x14ac:dyDescent="0.3">
      <c r="A159" s="47"/>
    </row>
    <row r="160" spans="1:1" ht="15.75" customHeight="1" x14ac:dyDescent="0.3">
      <c r="A160" s="47"/>
    </row>
    <row r="161" spans="1:1" ht="15.75" customHeight="1" x14ac:dyDescent="0.3">
      <c r="A161" s="47"/>
    </row>
    <row r="162" spans="1:1" ht="15.75" customHeight="1" x14ac:dyDescent="0.3">
      <c r="A162" s="47"/>
    </row>
    <row r="163" spans="1:1" ht="15.75" customHeight="1" x14ac:dyDescent="0.3">
      <c r="A163" s="47"/>
    </row>
    <row r="164" spans="1:1" ht="15.75" customHeight="1" x14ac:dyDescent="0.3">
      <c r="A164" s="47"/>
    </row>
    <row r="165" spans="1:1" ht="15.75" customHeight="1" x14ac:dyDescent="0.3">
      <c r="A165" s="47"/>
    </row>
    <row r="166" spans="1:1" ht="15.75" customHeight="1" x14ac:dyDescent="0.3">
      <c r="A166" s="47"/>
    </row>
    <row r="167" spans="1:1" ht="15.75" customHeight="1" x14ac:dyDescent="0.3">
      <c r="A167" s="47"/>
    </row>
    <row r="168" spans="1:1" ht="15.75" customHeight="1" x14ac:dyDescent="0.3">
      <c r="A168" s="47"/>
    </row>
    <row r="169" spans="1:1" ht="15.75" customHeight="1" x14ac:dyDescent="0.3">
      <c r="A169" s="47"/>
    </row>
    <row r="170" spans="1:1" ht="15.75" customHeight="1" x14ac:dyDescent="0.3">
      <c r="A170" s="47"/>
    </row>
    <row r="171" spans="1:1" ht="15.75" customHeight="1" x14ac:dyDescent="0.3">
      <c r="A171" s="47"/>
    </row>
    <row r="172" spans="1:1" ht="15.75" customHeight="1" x14ac:dyDescent="0.3">
      <c r="A172" s="47"/>
    </row>
    <row r="173" spans="1:1" ht="15.75" customHeight="1" x14ac:dyDescent="0.3">
      <c r="A173" s="47"/>
    </row>
    <row r="174" spans="1:1" ht="15.75" customHeight="1" x14ac:dyDescent="0.3">
      <c r="A174" s="47"/>
    </row>
    <row r="175" spans="1:1" ht="15.75" customHeight="1" x14ac:dyDescent="0.3">
      <c r="A175" s="47"/>
    </row>
    <row r="176" spans="1:1" ht="15.75" customHeight="1" x14ac:dyDescent="0.3">
      <c r="A176" s="47"/>
    </row>
    <row r="177" spans="1:1" ht="15.75" customHeight="1" x14ac:dyDescent="0.3">
      <c r="A177" s="47"/>
    </row>
    <row r="178" spans="1:1" ht="15.75" customHeight="1" x14ac:dyDescent="0.3">
      <c r="A178" s="47"/>
    </row>
    <row r="179" spans="1:1" ht="15.75" customHeight="1" x14ac:dyDescent="0.3">
      <c r="A179" s="47"/>
    </row>
    <row r="180" spans="1:1" ht="15.75" customHeight="1" x14ac:dyDescent="0.3">
      <c r="A180" s="47"/>
    </row>
    <row r="181" spans="1:1" ht="15.75" customHeight="1" x14ac:dyDescent="0.3">
      <c r="A181" s="47"/>
    </row>
    <row r="182" spans="1:1" ht="15.75" customHeight="1" x14ac:dyDescent="0.3">
      <c r="A182" s="47"/>
    </row>
    <row r="183" spans="1:1" ht="15.75" customHeight="1" x14ac:dyDescent="0.3">
      <c r="A183" s="47"/>
    </row>
    <row r="184" spans="1:1" ht="15.75" customHeight="1" x14ac:dyDescent="0.3">
      <c r="A184" s="47"/>
    </row>
    <row r="185" spans="1:1" ht="15.75" customHeight="1" x14ac:dyDescent="0.3">
      <c r="A185" s="47"/>
    </row>
    <row r="186" spans="1:1" ht="15.75" customHeight="1" x14ac:dyDescent="0.3">
      <c r="A186" s="47"/>
    </row>
    <row r="187" spans="1:1" ht="15.75" customHeight="1" x14ac:dyDescent="0.3">
      <c r="A187" s="47"/>
    </row>
    <row r="188" spans="1:1" ht="15.75" customHeight="1" x14ac:dyDescent="0.3">
      <c r="A188" s="47"/>
    </row>
    <row r="189" spans="1:1" ht="15.75" customHeight="1" x14ac:dyDescent="0.3">
      <c r="A189" s="47"/>
    </row>
    <row r="190" spans="1:1" ht="15.75" customHeight="1" x14ac:dyDescent="0.3">
      <c r="A190" s="47"/>
    </row>
    <row r="191" spans="1:1" ht="15.75" customHeight="1" x14ac:dyDescent="0.3">
      <c r="A191" s="47"/>
    </row>
    <row r="192" spans="1:1" ht="15.75" customHeight="1" x14ac:dyDescent="0.3">
      <c r="A192" s="47"/>
    </row>
    <row r="193" spans="1:1" ht="15.75" customHeight="1" x14ac:dyDescent="0.3">
      <c r="A193" s="47"/>
    </row>
    <row r="194" spans="1:1" ht="15.75" customHeight="1" x14ac:dyDescent="0.3">
      <c r="A194" s="47"/>
    </row>
    <row r="195" spans="1:1" ht="15.75" customHeight="1" x14ac:dyDescent="0.3">
      <c r="A195" s="47"/>
    </row>
    <row r="196" spans="1:1" ht="15.75" customHeight="1" x14ac:dyDescent="0.3">
      <c r="A196" s="47"/>
    </row>
    <row r="197" spans="1:1" ht="15.75" customHeight="1" x14ac:dyDescent="0.3">
      <c r="A197" s="47"/>
    </row>
    <row r="198" spans="1:1" ht="15.75" customHeight="1" x14ac:dyDescent="0.3">
      <c r="A198" s="47"/>
    </row>
    <row r="199" spans="1:1" ht="15.75" customHeight="1" x14ac:dyDescent="0.3">
      <c r="A199" s="47"/>
    </row>
    <row r="200" spans="1:1" ht="15.75" customHeight="1" x14ac:dyDescent="0.3">
      <c r="A200" s="47"/>
    </row>
    <row r="201" spans="1:1" ht="15.75" customHeight="1" x14ac:dyDescent="0.3">
      <c r="A201" s="47"/>
    </row>
    <row r="202" spans="1:1" ht="15.75" customHeight="1" x14ac:dyDescent="0.3">
      <c r="A202" s="47"/>
    </row>
    <row r="203" spans="1:1" ht="15.75" customHeight="1" x14ac:dyDescent="0.3">
      <c r="A203" s="47"/>
    </row>
    <row r="204" spans="1:1" ht="15.75" customHeight="1" x14ac:dyDescent="0.3">
      <c r="A204" s="47"/>
    </row>
    <row r="205" spans="1:1" ht="15.75" customHeight="1" x14ac:dyDescent="0.3">
      <c r="A205" s="47"/>
    </row>
    <row r="206" spans="1:1" ht="15.75" customHeight="1" x14ac:dyDescent="0.3">
      <c r="A206" s="47"/>
    </row>
    <row r="207" spans="1:1" ht="15.75" customHeight="1" x14ac:dyDescent="0.3">
      <c r="A207" s="47"/>
    </row>
    <row r="208" spans="1:1" ht="15.75" customHeight="1" x14ac:dyDescent="0.3">
      <c r="A208" s="47"/>
    </row>
    <row r="209" spans="1:1" ht="15.75" customHeight="1" x14ac:dyDescent="0.3">
      <c r="A209" s="47"/>
    </row>
    <row r="210" spans="1:1" ht="15.75" customHeight="1" x14ac:dyDescent="0.3">
      <c r="A210" s="47"/>
    </row>
    <row r="211" spans="1:1" ht="15.75" customHeight="1" x14ac:dyDescent="0.3">
      <c r="A211" s="47"/>
    </row>
    <row r="212" spans="1:1" ht="15.75" customHeight="1" x14ac:dyDescent="0.3">
      <c r="A212" s="47"/>
    </row>
    <row r="213" spans="1:1" ht="15.75" customHeight="1" x14ac:dyDescent="0.3">
      <c r="A213" s="47"/>
    </row>
    <row r="214" spans="1:1" ht="15.75" customHeight="1" x14ac:dyDescent="0.3">
      <c r="A214" s="47"/>
    </row>
    <row r="215" spans="1:1" ht="15.75" customHeight="1" x14ac:dyDescent="0.3">
      <c r="A215" s="47"/>
    </row>
    <row r="216" spans="1:1" ht="15.75" customHeight="1" x14ac:dyDescent="0.3">
      <c r="A216" s="47"/>
    </row>
    <row r="217" spans="1:1" ht="15.75" customHeight="1" x14ac:dyDescent="0.3">
      <c r="A217" s="47"/>
    </row>
    <row r="218" spans="1:1" ht="15.75" customHeight="1" x14ac:dyDescent="0.3">
      <c r="A218" s="47"/>
    </row>
    <row r="219" spans="1:1" ht="15.75" customHeight="1" x14ac:dyDescent="0.3">
      <c r="A219" s="47"/>
    </row>
    <row r="220" spans="1:1" ht="15.75" customHeight="1" x14ac:dyDescent="0.3">
      <c r="A220" s="47"/>
    </row>
    <row r="221" spans="1:1" ht="15.75" customHeight="1" x14ac:dyDescent="0.3">
      <c r="A221" s="47"/>
    </row>
    <row r="222" spans="1:1" ht="15.75" customHeight="1" x14ac:dyDescent="0.3">
      <c r="A222" s="47"/>
    </row>
    <row r="223" spans="1:1" ht="15.75" customHeight="1" x14ac:dyDescent="0.3">
      <c r="A223" s="47"/>
    </row>
    <row r="224" spans="1:1" ht="15.75" customHeight="1" x14ac:dyDescent="0.3">
      <c r="A224" s="47"/>
    </row>
    <row r="225" spans="1:1" ht="15.75" customHeight="1" x14ac:dyDescent="0.3">
      <c r="A225" s="47"/>
    </row>
    <row r="226" spans="1:1" ht="15.75" customHeight="1" x14ac:dyDescent="0.3">
      <c r="A226" s="47"/>
    </row>
    <row r="227" spans="1:1" ht="15.75" customHeight="1" x14ac:dyDescent="0.3">
      <c r="A227" s="47"/>
    </row>
    <row r="228" spans="1:1" ht="15.75" customHeight="1" x14ac:dyDescent="0.3">
      <c r="A228" s="47"/>
    </row>
    <row r="229" spans="1:1" ht="15.75" customHeight="1" x14ac:dyDescent="0.3">
      <c r="A229" s="47"/>
    </row>
    <row r="230" spans="1:1" ht="15.75" customHeight="1" x14ac:dyDescent="0.3">
      <c r="A230" s="47"/>
    </row>
    <row r="231" spans="1:1" ht="15.75" customHeight="1" x14ac:dyDescent="0.3">
      <c r="A231" s="47"/>
    </row>
    <row r="232" spans="1:1" ht="15.75" customHeight="1" x14ac:dyDescent="0.3">
      <c r="A232" s="47"/>
    </row>
    <row r="233" spans="1:1" ht="15.75" customHeight="1" x14ac:dyDescent="0.3">
      <c r="A233" s="47"/>
    </row>
    <row r="234" spans="1:1" ht="15.75" customHeight="1" x14ac:dyDescent="0.3">
      <c r="A234" s="47"/>
    </row>
    <row r="235" spans="1:1" ht="15.75" customHeight="1" x14ac:dyDescent="0.3">
      <c r="A235" s="47"/>
    </row>
    <row r="236" spans="1:1" ht="15.75" customHeight="1" x14ac:dyDescent="0.3">
      <c r="A236" s="47"/>
    </row>
    <row r="237" spans="1:1" ht="15.75" customHeight="1" x14ac:dyDescent="0.3">
      <c r="A237" s="47"/>
    </row>
    <row r="238" spans="1:1" ht="15.75" customHeight="1" x14ac:dyDescent="0.3">
      <c r="A238" s="47"/>
    </row>
    <row r="239" spans="1:1" ht="15.75" customHeight="1" x14ac:dyDescent="0.3">
      <c r="A239" s="47"/>
    </row>
    <row r="240" spans="1:1" ht="15.75" customHeight="1" x14ac:dyDescent="0.3">
      <c r="A240" s="47"/>
    </row>
    <row r="241" spans="1:1" ht="15.75" customHeight="1" x14ac:dyDescent="0.3">
      <c r="A241" s="47"/>
    </row>
    <row r="242" spans="1:1" ht="15.75" customHeight="1" x14ac:dyDescent="0.3">
      <c r="A242" s="47"/>
    </row>
    <row r="243" spans="1:1" ht="15.75" customHeight="1" x14ac:dyDescent="0.3">
      <c r="A243" s="47"/>
    </row>
    <row r="244" spans="1:1" ht="15.75" customHeight="1" x14ac:dyDescent="0.3">
      <c r="A244" s="47"/>
    </row>
    <row r="245" spans="1:1" ht="15.75" customHeight="1" x14ac:dyDescent="0.3">
      <c r="A245" s="47"/>
    </row>
    <row r="246" spans="1:1" ht="15.75" customHeight="1" x14ac:dyDescent="0.3">
      <c r="A246" s="47"/>
    </row>
    <row r="247" spans="1:1" ht="15.75" customHeight="1" x14ac:dyDescent="0.3">
      <c r="A247" s="47"/>
    </row>
    <row r="248" spans="1:1" ht="15.75" customHeight="1" x14ac:dyDescent="0.3">
      <c r="A248" s="47"/>
    </row>
    <row r="249" spans="1:1" ht="15.75" customHeight="1" x14ac:dyDescent="0.3">
      <c r="A249" s="47"/>
    </row>
    <row r="250" spans="1:1" ht="15.75" customHeight="1" x14ac:dyDescent="0.3">
      <c r="A250" s="47"/>
    </row>
    <row r="251" spans="1:1" ht="15.75" customHeight="1" x14ac:dyDescent="0.3">
      <c r="A251" s="47"/>
    </row>
    <row r="252" spans="1:1" ht="15.75" customHeight="1" x14ac:dyDescent="0.3">
      <c r="A252" s="47"/>
    </row>
    <row r="253" spans="1:1" ht="15.75" customHeight="1" x14ac:dyDescent="0.3">
      <c r="A253" s="47"/>
    </row>
    <row r="254" spans="1:1" ht="15.75" customHeight="1" x14ac:dyDescent="0.3">
      <c r="A254" s="47"/>
    </row>
    <row r="255" spans="1:1" ht="15.75" customHeight="1" x14ac:dyDescent="0.3">
      <c r="A255" s="47"/>
    </row>
    <row r="256" spans="1:1" ht="15.75" customHeight="1" x14ac:dyDescent="0.3">
      <c r="A256" s="47"/>
    </row>
    <row r="257" spans="1:1" ht="15.75" customHeight="1" x14ac:dyDescent="0.3">
      <c r="A257" s="47"/>
    </row>
    <row r="258" spans="1:1" ht="15.75" customHeight="1" x14ac:dyDescent="0.3">
      <c r="A258" s="47"/>
    </row>
    <row r="259" spans="1:1" ht="15.75" customHeight="1" x14ac:dyDescent="0.3">
      <c r="A259" s="47"/>
    </row>
    <row r="260" spans="1:1" ht="15.75" customHeight="1" x14ac:dyDescent="0.3">
      <c r="A260" s="47"/>
    </row>
    <row r="261" spans="1:1" ht="15.75" customHeight="1" x14ac:dyDescent="0.3">
      <c r="A261" s="47"/>
    </row>
    <row r="262" spans="1:1" ht="15.75" customHeight="1" x14ac:dyDescent="0.3">
      <c r="A262" s="47"/>
    </row>
    <row r="263" spans="1:1" ht="15.75" customHeight="1" x14ac:dyDescent="0.3">
      <c r="A263" s="47"/>
    </row>
    <row r="264" spans="1:1" ht="15.75" customHeight="1" x14ac:dyDescent="0.3">
      <c r="A264" s="47"/>
    </row>
    <row r="265" spans="1:1" ht="15.75" customHeight="1" x14ac:dyDescent="0.3">
      <c r="A265" s="47"/>
    </row>
    <row r="266" spans="1:1" ht="15.75" customHeight="1" x14ac:dyDescent="0.3">
      <c r="A266" s="47"/>
    </row>
    <row r="267" spans="1:1" ht="15.75" customHeight="1" x14ac:dyDescent="0.3">
      <c r="A267" s="47"/>
    </row>
    <row r="268" spans="1:1" ht="15.75" customHeight="1" x14ac:dyDescent="0.3">
      <c r="A268" s="47"/>
    </row>
    <row r="269" spans="1:1" ht="15.75" customHeight="1" x14ac:dyDescent="0.3">
      <c r="A269" s="47"/>
    </row>
    <row r="270" spans="1:1" ht="15.75" customHeight="1" x14ac:dyDescent="0.3">
      <c r="A270" s="47"/>
    </row>
    <row r="271" spans="1:1" ht="15.75" customHeight="1" x14ac:dyDescent="0.3">
      <c r="A271" s="47"/>
    </row>
    <row r="272" spans="1:1" ht="15.75" customHeight="1" x14ac:dyDescent="0.3">
      <c r="A272" s="47"/>
    </row>
    <row r="273" spans="1:1" ht="15.75" customHeight="1" x14ac:dyDescent="0.3">
      <c r="A273" s="47"/>
    </row>
    <row r="274" spans="1:1" ht="15.75" customHeight="1" x14ac:dyDescent="0.3">
      <c r="A274" s="47"/>
    </row>
    <row r="275" spans="1:1" ht="15.75" customHeight="1" x14ac:dyDescent="0.3">
      <c r="A275" s="47"/>
    </row>
    <row r="276" spans="1:1" ht="15.75" customHeight="1" x14ac:dyDescent="0.3">
      <c r="A276" s="47"/>
    </row>
    <row r="277" spans="1:1" ht="15.75" customHeight="1" x14ac:dyDescent="0.3">
      <c r="A277" s="47"/>
    </row>
    <row r="278" spans="1:1" ht="15.75" customHeight="1" x14ac:dyDescent="0.3">
      <c r="A278" s="47"/>
    </row>
    <row r="279" spans="1:1" ht="15.75" customHeight="1" x14ac:dyDescent="0.3">
      <c r="A279" s="47"/>
    </row>
    <row r="280" spans="1:1" ht="15.75" customHeight="1" x14ac:dyDescent="0.3">
      <c r="A280" s="47"/>
    </row>
    <row r="281" spans="1:1" ht="15.75" customHeight="1" x14ac:dyDescent="0.3">
      <c r="A281" s="47"/>
    </row>
    <row r="282" spans="1:1" ht="15.75" customHeight="1" x14ac:dyDescent="0.3">
      <c r="A282" s="47"/>
    </row>
    <row r="283" spans="1:1" ht="15.75" customHeight="1" x14ac:dyDescent="0.3">
      <c r="A283" s="47"/>
    </row>
    <row r="284" spans="1:1" ht="15.75" customHeight="1" x14ac:dyDescent="0.3">
      <c r="A284" s="47"/>
    </row>
    <row r="285" spans="1:1" ht="15.75" customHeight="1" x14ac:dyDescent="0.3">
      <c r="A285" s="47"/>
    </row>
    <row r="286" spans="1:1" ht="15.75" customHeight="1" x14ac:dyDescent="0.3">
      <c r="A286" s="47"/>
    </row>
    <row r="287" spans="1:1" ht="15.75" customHeight="1" x14ac:dyDescent="0.3">
      <c r="A287" s="47"/>
    </row>
    <row r="288" spans="1:1" ht="15.75" customHeight="1" x14ac:dyDescent="0.3">
      <c r="A288" s="47"/>
    </row>
    <row r="289" spans="1:1" ht="15.75" customHeight="1" x14ac:dyDescent="0.3">
      <c r="A289" s="47"/>
    </row>
    <row r="290" spans="1:1" ht="15.75" customHeight="1" x14ac:dyDescent="0.3">
      <c r="A290" s="47"/>
    </row>
    <row r="291" spans="1:1" ht="15.75" customHeight="1" x14ac:dyDescent="0.3">
      <c r="A291" s="47"/>
    </row>
    <row r="292" spans="1:1" ht="15.75" customHeight="1" x14ac:dyDescent="0.3">
      <c r="A292" s="47"/>
    </row>
    <row r="293" spans="1:1" ht="15.75" customHeight="1" x14ac:dyDescent="0.3">
      <c r="A293" s="47"/>
    </row>
    <row r="294" spans="1:1" ht="15.75" customHeight="1" x14ac:dyDescent="0.3">
      <c r="A294" s="47"/>
    </row>
    <row r="295" spans="1:1" ht="15.75" customHeight="1" x14ac:dyDescent="0.3">
      <c r="A295" s="47"/>
    </row>
    <row r="296" spans="1:1" ht="15.75" customHeight="1" x14ac:dyDescent="0.3">
      <c r="A296" s="47"/>
    </row>
    <row r="297" spans="1:1" ht="15.75" customHeight="1" x14ac:dyDescent="0.3">
      <c r="A297" s="47"/>
    </row>
    <row r="298" spans="1:1" ht="15.75" customHeight="1" x14ac:dyDescent="0.3">
      <c r="A298" s="47"/>
    </row>
    <row r="299" spans="1:1" ht="15.75" customHeight="1" x14ac:dyDescent="0.3">
      <c r="A299" s="47"/>
    </row>
    <row r="300" spans="1:1" ht="15.75" customHeight="1" x14ac:dyDescent="0.3">
      <c r="A300" s="47"/>
    </row>
    <row r="301" spans="1:1" ht="15.75" customHeight="1" x14ac:dyDescent="0.3">
      <c r="A301" s="47"/>
    </row>
    <row r="302" spans="1:1" ht="15.75" customHeight="1" x14ac:dyDescent="0.3">
      <c r="A302" s="47"/>
    </row>
    <row r="303" spans="1:1" ht="15.75" customHeight="1" x14ac:dyDescent="0.3">
      <c r="A303" s="47"/>
    </row>
    <row r="304" spans="1:1" ht="15.75" customHeight="1" x14ac:dyDescent="0.3">
      <c r="A304" s="47"/>
    </row>
    <row r="305" spans="1:1" ht="15.75" customHeight="1" x14ac:dyDescent="0.3">
      <c r="A305" s="47"/>
    </row>
    <row r="306" spans="1:1" ht="15.75" customHeight="1" x14ac:dyDescent="0.3">
      <c r="A306" s="47"/>
    </row>
    <row r="307" spans="1:1" ht="15.75" customHeight="1" x14ac:dyDescent="0.3">
      <c r="A307" s="47"/>
    </row>
    <row r="308" spans="1:1" ht="15.75" customHeight="1" x14ac:dyDescent="0.3">
      <c r="A308" s="47"/>
    </row>
    <row r="309" spans="1:1" ht="15.75" customHeight="1" x14ac:dyDescent="0.3">
      <c r="A309" s="47"/>
    </row>
    <row r="310" spans="1:1" ht="15.75" customHeight="1" x14ac:dyDescent="0.3">
      <c r="A310" s="47"/>
    </row>
    <row r="311" spans="1:1" ht="15.75" customHeight="1" x14ac:dyDescent="0.3">
      <c r="A311" s="47"/>
    </row>
    <row r="312" spans="1:1" ht="15.75" customHeight="1" x14ac:dyDescent="0.3">
      <c r="A312" s="47"/>
    </row>
    <row r="313" spans="1:1" ht="15.75" customHeight="1" x14ac:dyDescent="0.3">
      <c r="A313" s="47"/>
    </row>
    <row r="314" spans="1:1" ht="15.75" customHeight="1" x14ac:dyDescent="0.3">
      <c r="A314" s="47"/>
    </row>
    <row r="315" spans="1:1" ht="15.75" customHeight="1" x14ac:dyDescent="0.3">
      <c r="A315" s="47"/>
    </row>
    <row r="316" spans="1:1" ht="15.75" customHeight="1" x14ac:dyDescent="0.3">
      <c r="A316" s="47"/>
    </row>
    <row r="317" spans="1:1" ht="15.75" customHeight="1" x14ac:dyDescent="0.3">
      <c r="A317" s="47"/>
    </row>
    <row r="318" spans="1:1" ht="15.75" customHeight="1" x14ac:dyDescent="0.3">
      <c r="A318" s="47"/>
    </row>
    <row r="319" spans="1:1" ht="15.75" customHeight="1" x14ac:dyDescent="0.3">
      <c r="A319" s="47"/>
    </row>
    <row r="320" spans="1:1" ht="15.75" customHeight="1" x14ac:dyDescent="0.3">
      <c r="A320" s="47"/>
    </row>
    <row r="321" spans="1:1" ht="15.75" customHeight="1" x14ac:dyDescent="0.3">
      <c r="A321" s="47"/>
    </row>
    <row r="322" spans="1:1" ht="15.75" customHeight="1" x14ac:dyDescent="0.3">
      <c r="A322" s="47"/>
    </row>
    <row r="323" spans="1:1" ht="15.75" customHeight="1" x14ac:dyDescent="0.3">
      <c r="A323" s="47"/>
    </row>
    <row r="324" spans="1:1" ht="15.75" customHeight="1" x14ac:dyDescent="0.3">
      <c r="A324" s="47"/>
    </row>
    <row r="325" spans="1:1" ht="15.75" customHeight="1" x14ac:dyDescent="0.3">
      <c r="A325" s="47"/>
    </row>
    <row r="326" spans="1:1" ht="15.75" customHeight="1" x14ac:dyDescent="0.3">
      <c r="A326" s="47"/>
    </row>
    <row r="327" spans="1:1" ht="15.75" customHeight="1" x14ac:dyDescent="0.3">
      <c r="A327" s="47"/>
    </row>
    <row r="328" spans="1:1" ht="15.75" customHeight="1" x14ac:dyDescent="0.3">
      <c r="A328" s="47"/>
    </row>
    <row r="329" spans="1:1" ht="15.75" customHeight="1" x14ac:dyDescent="0.3">
      <c r="A329" s="47"/>
    </row>
    <row r="330" spans="1:1" ht="15.75" customHeight="1" x14ac:dyDescent="0.3">
      <c r="A330" s="47"/>
    </row>
    <row r="331" spans="1:1" ht="15.75" customHeight="1" x14ac:dyDescent="0.3">
      <c r="A331" s="47"/>
    </row>
    <row r="332" spans="1:1" ht="15.75" customHeight="1" x14ac:dyDescent="0.3">
      <c r="A332" s="47"/>
    </row>
    <row r="333" spans="1:1" ht="15.75" customHeight="1" x14ac:dyDescent="0.3">
      <c r="A333" s="47"/>
    </row>
    <row r="334" spans="1:1" ht="15.75" customHeight="1" x14ac:dyDescent="0.3">
      <c r="A334" s="47"/>
    </row>
    <row r="335" spans="1:1" ht="15.75" customHeight="1" x14ac:dyDescent="0.3">
      <c r="A335" s="47"/>
    </row>
    <row r="336" spans="1:1" ht="15.75" customHeight="1" x14ac:dyDescent="0.3">
      <c r="A336" s="47"/>
    </row>
    <row r="337" spans="1:1" ht="15.75" customHeight="1" x14ac:dyDescent="0.3">
      <c r="A337" s="47"/>
    </row>
    <row r="338" spans="1:1" ht="15.75" customHeight="1" x14ac:dyDescent="0.3">
      <c r="A338" s="47"/>
    </row>
    <row r="339" spans="1:1" ht="15.75" customHeight="1" x14ac:dyDescent="0.3">
      <c r="A339" s="47"/>
    </row>
    <row r="340" spans="1:1" ht="15.75" customHeight="1" x14ac:dyDescent="0.3">
      <c r="A340" s="47"/>
    </row>
    <row r="341" spans="1:1" ht="15.75" customHeight="1" x14ac:dyDescent="0.3">
      <c r="A341" s="47"/>
    </row>
    <row r="342" spans="1:1" ht="15.75" customHeight="1" x14ac:dyDescent="0.3">
      <c r="A342" s="47"/>
    </row>
    <row r="343" spans="1:1" ht="15.75" customHeight="1" x14ac:dyDescent="0.3">
      <c r="A343" s="47"/>
    </row>
    <row r="344" spans="1:1" ht="15.75" customHeight="1" x14ac:dyDescent="0.3">
      <c r="A344" s="47"/>
    </row>
    <row r="345" spans="1:1" ht="15.75" customHeight="1" x14ac:dyDescent="0.3">
      <c r="A345" s="47"/>
    </row>
    <row r="346" spans="1:1" ht="15.75" customHeight="1" x14ac:dyDescent="0.3">
      <c r="A346" s="47"/>
    </row>
    <row r="347" spans="1:1" ht="15.75" customHeight="1" x14ac:dyDescent="0.3">
      <c r="A347" s="47"/>
    </row>
    <row r="348" spans="1:1" ht="15.75" customHeight="1" x14ac:dyDescent="0.3">
      <c r="A348" s="47"/>
    </row>
    <row r="349" spans="1:1" ht="15.75" customHeight="1" x14ac:dyDescent="0.3">
      <c r="A349" s="47"/>
    </row>
    <row r="350" spans="1:1" ht="15.75" customHeight="1" x14ac:dyDescent="0.3">
      <c r="A350" s="47"/>
    </row>
    <row r="351" spans="1:1" ht="15.75" customHeight="1" x14ac:dyDescent="0.3">
      <c r="A351" s="47"/>
    </row>
    <row r="352" spans="1:1" ht="15.75" customHeight="1" x14ac:dyDescent="0.3">
      <c r="A352" s="47"/>
    </row>
    <row r="353" spans="1:1" ht="15.75" customHeight="1" x14ac:dyDescent="0.3">
      <c r="A353" s="47"/>
    </row>
    <row r="354" spans="1:1" ht="15.75" customHeight="1" x14ac:dyDescent="0.3">
      <c r="A354" s="47"/>
    </row>
    <row r="355" spans="1:1" ht="15.75" customHeight="1" x14ac:dyDescent="0.3">
      <c r="A355" s="47"/>
    </row>
    <row r="356" spans="1:1" ht="15.75" customHeight="1" x14ac:dyDescent="0.3">
      <c r="A356" s="47"/>
    </row>
    <row r="357" spans="1:1" ht="15.75" customHeight="1" x14ac:dyDescent="0.3">
      <c r="A357" s="47"/>
    </row>
    <row r="358" spans="1:1" ht="15.75" customHeight="1" x14ac:dyDescent="0.3">
      <c r="A358" s="47"/>
    </row>
    <row r="359" spans="1:1" ht="15.75" customHeight="1" x14ac:dyDescent="0.3">
      <c r="A359" s="47"/>
    </row>
    <row r="360" spans="1:1" ht="15.75" customHeight="1" x14ac:dyDescent="0.3">
      <c r="A360" s="47"/>
    </row>
    <row r="361" spans="1:1" ht="15.75" customHeight="1" x14ac:dyDescent="0.3">
      <c r="A361" s="47"/>
    </row>
    <row r="362" spans="1:1" ht="15.75" customHeight="1" x14ac:dyDescent="0.3">
      <c r="A362" s="47"/>
    </row>
    <row r="363" spans="1:1" ht="15.75" customHeight="1" x14ac:dyDescent="0.3">
      <c r="A363" s="47"/>
    </row>
    <row r="364" spans="1:1" ht="15.75" customHeight="1" x14ac:dyDescent="0.3">
      <c r="A364" s="47"/>
    </row>
    <row r="365" spans="1:1" ht="15.75" customHeight="1" x14ac:dyDescent="0.3">
      <c r="A365" s="47"/>
    </row>
    <row r="366" spans="1:1" ht="15.75" customHeight="1" x14ac:dyDescent="0.3">
      <c r="A366" s="47"/>
    </row>
    <row r="367" spans="1:1" ht="15.75" customHeight="1" x14ac:dyDescent="0.3">
      <c r="A367" s="47"/>
    </row>
    <row r="368" spans="1:1" ht="15.75" customHeight="1" x14ac:dyDescent="0.3">
      <c r="A368" s="47"/>
    </row>
    <row r="369" spans="1:1" ht="15.75" customHeight="1" x14ac:dyDescent="0.3">
      <c r="A369" s="47"/>
    </row>
    <row r="370" spans="1:1" ht="15.75" customHeight="1" x14ac:dyDescent="0.3">
      <c r="A370" s="47"/>
    </row>
    <row r="371" spans="1:1" ht="15.75" customHeight="1" x14ac:dyDescent="0.3">
      <c r="A371" s="47"/>
    </row>
    <row r="372" spans="1:1" ht="15.75" customHeight="1" x14ac:dyDescent="0.3">
      <c r="A372" s="47"/>
    </row>
    <row r="373" spans="1:1" ht="15.75" customHeight="1" x14ac:dyDescent="0.3">
      <c r="A373" s="47"/>
    </row>
    <row r="374" spans="1:1" ht="15.75" customHeight="1" x14ac:dyDescent="0.3">
      <c r="A374" s="47"/>
    </row>
    <row r="375" spans="1:1" ht="15.75" customHeight="1" x14ac:dyDescent="0.3">
      <c r="A375" s="47"/>
    </row>
    <row r="376" spans="1:1" ht="15.75" customHeight="1" x14ac:dyDescent="0.3">
      <c r="A376" s="47"/>
    </row>
    <row r="377" spans="1:1" ht="15.75" customHeight="1" x14ac:dyDescent="0.3">
      <c r="A377" s="47"/>
    </row>
    <row r="378" spans="1:1" ht="15.75" customHeight="1" x14ac:dyDescent="0.3">
      <c r="A378" s="47"/>
    </row>
    <row r="379" spans="1:1" ht="15.75" customHeight="1" x14ac:dyDescent="0.3">
      <c r="A379" s="47"/>
    </row>
    <row r="380" spans="1:1" ht="15.75" customHeight="1" x14ac:dyDescent="0.3">
      <c r="A380" s="47"/>
    </row>
    <row r="381" spans="1:1" ht="15.75" customHeight="1" x14ac:dyDescent="0.3">
      <c r="A381" s="47"/>
    </row>
    <row r="382" spans="1:1" ht="15.75" customHeight="1" x14ac:dyDescent="0.3">
      <c r="A382" s="47"/>
    </row>
    <row r="383" spans="1:1" ht="15.75" customHeight="1" x14ac:dyDescent="0.3">
      <c r="A383" s="47"/>
    </row>
    <row r="384" spans="1:1" ht="15.75" customHeight="1" x14ac:dyDescent="0.3">
      <c r="A384" s="47"/>
    </row>
    <row r="385" spans="1:1" ht="15.75" customHeight="1" x14ac:dyDescent="0.3">
      <c r="A385" s="47"/>
    </row>
    <row r="386" spans="1:1" ht="15.75" customHeight="1" x14ac:dyDescent="0.3">
      <c r="A386" s="47"/>
    </row>
    <row r="387" spans="1:1" ht="15.75" customHeight="1" x14ac:dyDescent="0.3">
      <c r="A387" s="47"/>
    </row>
    <row r="388" spans="1:1" ht="15.75" customHeight="1" x14ac:dyDescent="0.3">
      <c r="A388" s="47"/>
    </row>
    <row r="389" spans="1:1" ht="15.75" customHeight="1" x14ac:dyDescent="0.3">
      <c r="A389" s="47"/>
    </row>
    <row r="390" spans="1:1" ht="15.75" customHeight="1" x14ac:dyDescent="0.3">
      <c r="A390" s="47"/>
    </row>
    <row r="391" spans="1:1" ht="15.75" customHeight="1" x14ac:dyDescent="0.3">
      <c r="A391" s="47"/>
    </row>
    <row r="392" spans="1:1" ht="15.75" customHeight="1" x14ac:dyDescent="0.3">
      <c r="A392" s="47"/>
    </row>
    <row r="393" spans="1:1" ht="15.75" customHeight="1" x14ac:dyDescent="0.3">
      <c r="A393" s="47"/>
    </row>
    <row r="394" spans="1:1" ht="15.75" customHeight="1" x14ac:dyDescent="0.3">
      <c r="A394" s="47"/>
    </row>
    <row r="395" spans="1:1" ht="15.75" customHeight="1" x14ac:dyDescent="0.3">
      <c r="A395" s="47"/>
    </row>
    <row r="396" spans="1:1" ht="15.75" customHeight="1" x14ac:dyDescent="0.3">
      <c r="A396" s="47"/>
    </row>
    <row r="397" spans="1:1" ht="15.75" customHeight="1" x14ac:dyDescent="0.3">
      <c r="A397" s="47"/>
    </row>
    <row r="398" spans="1:1" ht="15.75" customHeight="1" x14ac:dyDescent="0.3">
      <c r="A398" s="47"/>
    </row>
    <row r="399" spans="1:1" ht="15.75" customHeight="1" x14ac:dyDescent="0.3">
      <c r="A399" s="47"/>
    </row>
    <row r="400" spans="1:1" ht="15.75" customHeight="1" x14ac:dyDescent="0.3">
      <c r="A400" s="47"/>
    </row>
    <row r="401" spans="1:1" ht="15.75" customHeight="1" x14ac:dyDescent="0.3">
      <c r="A401" s="47"/>
    </row>
    <row r="402" spans="1:1" ht="15.75" customHeight="1" x14ac:dyDescent="0.3">
      <c r="A402" s="47"/>
    </row>
    <row r="403" spans="1:1" ht="15.75" customHeight="1" x14ac:dyDescent="0.3">
      <c r="A403" s="47"/>
    </row>
    <row r="404" spans="1:1" ht="15.75" customHeight="1" x14ac:dyDescent="0.3">
      <c r="A404" s="47"/>
    </row>
    <row r="405" spans="1:1" ht="15.75" customHeight="1" x14ac:dyDescent="0.3">
      <c r="A405" s="47"/>
    </row>
    <row r="406" spans="1:1" ht="15.75" customHeight="1" x14ac:dyDescent="0.3">
      <c r="A406" s="47"/>
    </row>
    <row r="407" spans="1:1" ht="15.75" customHeight="1" x14ac:dyDescent="0.3">
      <c r="A407" s="47"/>
    </row>
    <row r="408" spans="1:1" ht="15.75" customHeight="1" x14ac:dyDescent="0.3">
      <c r="A408" s="47"/>
    </row>
    <row r="409" spans="1:1" ht="15.75" customHeight="1" x14ac:dyDescent="0.3">
      <c r="A409" s="47"/>
    </row>
    <row r="410" spans="1:1" ht="15.75" customHeight="1" x14ac:dyDescent="0.3">
      <c r="A410" s="47"/>
    </row>
    <row r="411" spans="1:1" ht="15.75" customHeight="1" x14ac:dyDescent="0.3">
      <c r="A411" s="47"/>
    </row>
    <row r="412" spans="1:1" ht="15.75" customHeight="1" x14ac:dyDescent="0.3">
      <c r="A412" s="47"/>
    </row>
    <row r="413" spans="1:1" ht="15.75" customHeight="1" x14ac:dyDescent="0.3">
      <c r="A413" s="47"/>
    </row>
    <row r="414" spans="1:1" ht="15.75" customHeight="1" x14ac:dyDescent="0.3">
      <c r="A414" s="47"/>
    </row>
    <row r="415" spans="1:1" ht="15.75" customHeight="1" x14ac:dyDescent="0.3">
      <c r="A415" s="47"/>
    </row>
    <row r="416" spans="1:1" ht="15.75" customHeight="1" x14ac:dyDescent="0.3">
      <c r="A416" s="47"/>
    </row>
    <row r="417" spans="1:1" ht="15.75" customHeight="1" x14ac:dyDescent="0.3">
      <c r="A417" s="47"/>
    </row>
    <row r="418" spans="1:1" ht="15.75" customHeight="1" x14ac:dyDescent="0.3">
      <c r="A418" s="47"/>
    </row>
    <row r="419" spans="1:1" ht="15.75" customHeight="1" x14ac:dyDescent="0.3">
      <c r="A419" s="47"/>
    </row>
    <row r="420" spans="1:1" ht="15.75" customHeight="1" x14ac:dyDescent="0.3">
      <c r="A420" s="47"/>
    </row>
    <row r="421" spans="1:1" ht="15.75" customHeight="1" x14ac:dyDescent="0.3">
      <c r="A421" s="47"/>
    </row>
    <row r="422" spans="1:1" ht="15.75" customHeight="1" x14ac:dyDescent="0.3">
      <c r="A422" s="47"/>
    </row>
    <row r="423" spans="1:1" ht="15.75" customHeight="1" x14ac:dyDescent="0.3">
      <c r="A423" s="47"/>
    </row>
    <row r="424" spans="1:1" ht="15.75" customHeight="1" x14ac:dyDescent="0.3">
      <c r="A424" s="47"/>
    </row>
    <row r="425" spans="1:1" ht="15.75" customHeight="1" x14ac:dyDescent="0.3">
      <c r="A425" s="47"/>
    </row>
    <row r="426" spans="1:1" ht="15.75" customHeight="1" x14ac:dyDescent="0.3">
      <c r="A426" s="47"/>
    </row>
    <row r="427" spans="1:1" ht="15.75" customHeight="1" x14ac:dyDescent="0.3">
      <c r="A427" s="47"/>
    </row>
    <row r="428" spans="1:1" ht="15.75" customHeight="1" x14ac:dyDescent="0.3">
      <c r="A428" s="47"/>
    </row>
    <row r="429" spans="1:1" ht="15.75" customHeight="1" x14ac:dyDescent="0.3">
      <c r="A429" s="47"/>
    </row>
    <row r="430" spans="1:1" ht="15.75" customHeight="1" x14ac:dyDescent="0.3">
      <c r="A430" s="47"/>
    </row>
    <row r="431" spans="1:1" ht="15.75" customHeight="1" x14ac:dyDescent="0.3">
      <c r="A431" s="47"/>
    </row>
    <row r="432" spans="1:1" ht="15.75" customHeight="1" x14ac:dyDescent="0.3">
      <c r="A432" s="47"/>
    </row>
    <row r="433" spans="1:1" ht="15.75" customHeight="1" x14ac:dyDescent="0.3">
      <c r="A433" s="47"/>
    </row>
    <row r="434" spans="1:1" ht="15.75" customHeight="1" x14ac:dyDescent="0.3">
      <c r="A434" s="47"/>
    </row>
    <row r="435" spans="1:1" ht="15.75" customHeight="1" x14ac:dyDescent="0.3">
      <c r="A435" s="47"/>
    </row>
    <row r="436" spans="1:1" ht="15.75" customHeight="1" x14ac:dyDescent="0.3">
      <c r="A436" s="47"/>
    </row>
    <row r="437" spans="1:1" ht="15.75" customHeight="1" x14ac:dyDescent="0.3">
      <c r="A437" s="47"/>
    </row>
    <row r="438" spans="1:1" ht="15.75" customHeight="1" x14ac:dyDescent="0.3">
      <c r="A438" s="47"/>
    </row>
    <row r="439" spans="1:1" ht="15.75" customHeight="1" x14ac:dyDescent="0.3">
      <c r="A439" s="47"/>
    </row>
    <row r="440" spans="1:1" ht="15.75" customHeight="1" x14ac:dyDescent="0.3">
      <c r="A440" s="47"/>
    </row>
    <row r="441" spans="1:1" ht="15.75" customHeight="1" x14ac:dyDescent="0.3">
      <c r="A441" s="47"/>
    </row>
    <row r="442" spans="1:1" ht="15.75" customHeight="1" x14ac:dyDescent="0.3">
      <c r="A442" s="47"/>
    </row>
    <row r="443" spans="1:1" ht="15.75" customHeight="1" x14ac:dyDescent="0.3">
      <c r="A443" s="47"/>
    </row>
    <row r="444" spans="1:1" ht="15.75" customHeight="1" x14ac:dyDescent="0.3">
      <c r="A444" s="47"/>
    </row>
    <row r="445" spans="1:1" ht="15.75" customHeight="1" x14ac:dyDescent="0.3">
      <c r="A445" s="47"/>
    </row>
    <row r="446" spans="1:1" ht="15.75" customHeight="1" x14ac:dyDescent="0.3">
      <c r="A446" s="47"/>
    </row>
    <row r="447" spans="1:1" ht="15.75" customHeight="1" x14ac:dyDescent="0.3">
      <c r="A447" s="47"/>
    </row>
    <row r="448" spans="1:1" ht="15.75" customHeight="1" x14ac:dyDescent="0.3">
      <c r="A448" s="47"/>
    </row>
    <row r="449" spans="1:1" ht="15.75" customHeight="1" x14ac:dyDescent="0.3">
      <c r="A449" s="47"/>
    </row>
    <row r="450" spans="1:1" ht="15.75" customHeight="1" x14ac:dyDescent="0.3">
      <c r="A450" s="47"/>
    </row>
    <row r="451" spans="1:1" ht="15.75" customHeight="1" x14ac:dyDescent="0.3">
      <c r="A451" s="47"/>
    </row>
    <row r="452" spans="1:1" ht="15.75" customHeight="1" x14ac:dyDescent="0.3">
      <c r="A452" s="47"/>
    </row>
    <row r="453" spans="1:1" ht="15.75" customHeight="1" x14ac:dyDescent="0.3">
      <c r="A453" s="47"/>
    </row>
    <row r="454" spans="1:1" ht="15.75" customHeight="1" x14ac:dyDescent="0.3">
      <c r="A454" s="47"/>
    </row>
    <row r="455" spans="1:1" ht="15.75" customHeight="1" x14ac:dyDescent="0.3">
      <c r="A455" s="47"/>
    </row>
    <row r="456" spans="1:1" ht="15.75" customHeight="1" x14ac:dyDescent="0.3">
      <c r="A456" s="47"/>
    </row>
    <row r="457" spans="1:1" ht="15.75" customHeight="1" x14ac:dyDescent="0.3">
      <c r="A457" s="47"/>
    </row>
    <row r="458" spans="1:1" ht="15.75" customHeight="1" x14ac:dyDescent="0.3">
      <c r="A458" s="47"/>
    </row>
    <row r="459" spans="1:1" ht="15.75" customHeight="1" x14ac:dyDescent="0.3">
      <c r="A459" s="47"/>
    </row>
    <row r="460" spans="1:1" ht="15.75" customHeight="1" x14ac:dyDescent="0.3">
      <c r="A460" s="47"/>
    </row>
    <row r="461" spans="1:1" ht="15.75" customHeight="1" x14ac:dyDescent="0.3">
      <c r="A461" s="47"/>
    </row>
    <row r="462" spans="1:1" ht="15.75" customHeight="1" x14ac:dyDescent="0.3">
      <c r="A462" s="47"/>
    </row>
    <row r="463" spans="1:1" ht="15.75" customHeight="1" x14ac:dyDescent="0.3">
      <c r="A463" s="47"/>
    </row>
    <row r="464" spans="1:1" ht="15.75" customHeight="1" x14ac:dyDescent="0.3">
      <c r="A464" s="47"/>
    </row>
    <row r="465" spans="1:1" ht="15.75" customHeight="1" x14ac:dyDescent="0.3">
      <c r="A465" s="47"/>
    </row>
    <row r="466" spans="1:1" ht="15.75" customHeight="1" x14ac:dyDescent="0.3">
      <c r="A466" s="47"/>
    </row>
    <row r="467" spans="1:1" ht="15.75" customHeight="1" x14ac:dyDescent="0.3">
      <c r="A467" s="47"/>
    </row>
    <row r="468" spans="1:1" ht="15.75" customHeight="1" x14ac:dyDescent="0.3">
      <c r="A468" s="47"/>
    </row>
    <row r="469" spans="1:1" ht="15.75" customHeight="1" x14ac:dyDescent="0.3">
      <c r="A469" s="47"/>
    </row>
    <row r="470" spans="1:1" ht="15.75" customHeight="1" x14ac:dyDescent="0.3">
      <c r="A470" s="47"/>
    </row>
    <row r="471" spans="1:1" ht="15.75" customHeight="1" x14ac:dyDescent="0.3">
      <c r="A471" s="47"/>
    </row>
    <row r="472" spans="1:1" ht="15.75" customHeight="1" x14ac:dyDescent="0.3">
      <c r="A472" s="47"/>
    </row>
    <row r="473" spans="1:1" ht="15.75" customHeight="1" x14ac:dyDescent="0.3">
      <c r="A473" s="47"/>
    </row>
    <row r="474" spans="1:1" ht="15.75" customHeight="1" x14ac:dyDescent="0.3">
      <c r="A474" s="47"/>
    </row>
    <row r="475" spans="1:1" ht="15.75" customHeight="1" x14ac:dyDescent="0.3">
      <c r="A475" s="47"/>
    </row>
    <row r="476" spans="1:1" ht="15.75" customHeight="1" x14ac:dyDescent="0.3">
      <c r="A476" s="47"/>
    </row>
    <row r="477" spans="1:1" ht="15.75" customHeight="1" x14ac:dyDescent="0.3">
      <c r="A477" s="47"/>
    </row>
    <row r="478" spans="1:1" ht="15.75" customHeight="1" x14ac:dyDescent="0.3">
      <c r="A478" s="47"/>
    </row>
    <row r="479" spans="1:1" ht="15.75" customHeight="1" x14ac:dyDescent="0.3">
      <c r="A479" s="47"/>
    </row>
    <row r="480" spans="1:1" ht="15.75" customHeight="1" x14ac:dyDescent="0.3">
      <c r="A480" s="47"/>
    </row>
    <row r="481" spans="1:1" ht="15.75" customHeight="1" x14ac:dyDescent="0.3">
      <c r="A481" s="47"/>
    </row>
    <row r="482" spans="1:1" ht="15.75" customHeight="1" x14ac:dyDescent="0.3">
      <c r="A482" s="47"/>
    </row>
    <row r="483" spans="1:1" ht="15.75" customHeight="1" x14ac:dyDescent="0.3">
      <c r="A483" s="47"/>
    </row>
    <row r="484" spans="1:1" ht="15.75" customHeight="1" x14ac:dyDescent="0.3">
      <c r="A484" s="47"/>
    </row>
    <row r="485" spans="1:1" ht="15.75" customHeight="1" x14ac:dyDescent="0.3">
      <c r="A485" s="47"/>
    </row>
    <row r="486" spans="1:1" ht="15.75" customHeight="1" x14ac:dyDescent="0.3">
      <c r="A486" s="47"/>
    </row>
    <row r="487" spans="1:1" ht="15.75" customHeight="1" x14ac:dyDescent="0.3">
      <c r="A487" s="47"/>
    </row>
    <row r="488" spans="1:1" ht="15.75" customHeight="1" x14ac:dyDescent="0.3">
      <c r="A488" s="47"/>
    </row>
    <row r="489" spans="1:1" ht="15.75" customHeight="1" x14ac:dyDescent="0.3">
      <c r="A489" s="47"/>
    </row>
    <row r="490" spans="1:1" ht="15.75" customHeight="1" x14ac:dyDescent="0.3">
      <c r="A490" s="47"/>
    </row>
    <row r="491" spans="1:1" ht="15.75" customHeight="1" x14ac:dyDescent="0.3">
      <c r="A491" s="47"/>
    </row>
    <row r="492" spans="1:1" ht="15.75" customHeight="1" x14ac:dyDescent="0.3">
      <c r="A492" s="47"/>
    </row>
    <row r="493" spans="1:1" ht="15.75" customHeight="1" x14ac:dyDescent="0.3">
      <c r="A493" s="47"/>
    </row>
    <row r="494" spans="1:1" ht="15.75" customHeight="1" x14ac:dyDescent="0.3">
      <c r="A494" s="47"/>
    </row>
    <row r="495" spans="1:1" ht="15.75" customHeight="1" x14ac:dyDescent="0.3">
      <c r="A495" s="47"/>
    </row>
    <row r="496" spans="1:1" ht="15.75" customHeight="1" x14ac:dyDescent="0.3">
      <c r="A496" s="47"/>
    </row>
    <row r="497" spans="1:1" ht="15.75" customHeight="1" x14ac:dyDescent="0.3">
      <c r="A497" s="47"/>
    </row>
    <row r="498" spans="1:1" ht="15.75" customHeight="1" x14ac:dyDescent="0.3">
      <c r="A498" s="47"/>
    </row>
    <row r="499" spans="1:1" ht="15.75" customHeight="1" x14ac:dyDescent="0.3">
      <c r="A499" s="47"/>
    </row>
    <row r="500" spans="1:1" ht="15.75" customHeight="1" x14ac:dyDescent="0.3">
      <c r="A500" s="47"/>
    </row>
    <row r="501" spans="1:1" ht="15.75" customHeight="1" x14ac:dyDescent="0.3">
      <c r="A501" s="47"/>
    </row>
    <row r="502" spans="1:1" ht="15.75" customHeight="1" x14ac:dyDescent="0.3">
      <c r="A502" s="47"/>
    </row>
    <row r="503" spans="1:1" ht="15.75" customHeight="1" x14ac:dyDescent="0.3">
      <c r="A503" s="47"/>
    </row>
    <row r="504" spans="1:1" ht="15.75" customHeight="1" x14ac:dyDescent="0.3">
      <c r="A504" s="47"/>
    </row>
    <row r="505" spans="1:1" ht="15.75" customHeight="1" x14ac:dyDescent="0.3">
      <c r="A505" s="47"/>
    </row>
    <row r="506" spans="1:1" ht="15.75" customHeight="1" x14ac:dyDescent="0.3">
      <c r="A506" s="47"/>
    </row>
    <row r="507" spans="1:1" ht="15.75" customHeight="1" x14ac:dyDescent="0.3">
      <c r="A507" s="47"/>
    </row>
    <row r="508" spans="1:1" ht="15.75" customHeight="1" x14ac:dyDescent="0.3">
      <c r="A508" s="47"/>
    </row>
    <row r="509" spans="1:1" ht="15.75" customHeight="1" x14ac:dyDescent="0.3">
      <c r="A509" s="47"/>
    </row>
    <row r="510" spans="1:1" ht="15.75" customHeight="1" x14ac:dyDescent="0.3">
      <c r="A510" s="47"/>
    </row>
    <row r="511" spans="1:1" ht="15.75" customHeight="1" x14ac:dyDescent="0.3">
      <c r="A511" s="47"/>
    </row>
    <row r="512" spans="1:1" ht="15.75" customHeight="1" x14ac:dyDescent="0.3">
      <c r="A512" s="47"/>
    </row>
    <row r="513" spans="1:1" ht="15.75" customHeight="1" x14ac:dyDescent="0.3">
      <c r="A513" s="47"/>
    </row>
    <row r="514" spans="1:1" ht="15.75" customHeight="1" x14ac:dyDescent="0.3">
      <c r="A514" s="47"/>
    </row>
    <row r="515" spans="1:1" ht="15.75" customHeight="1" x14ac:dyDescent="0.3">
      <c r="A515" s="47"/>
    </row>
    <row r="516" spans="1:1" ht="15.75" customHeight="1" x14ac:dyDescent="0.3">
      <c r="A516" s="47"/>
    </row>
    <row r="517" spans="1:1" ht="15.75" customHeight="1" x14ac:dyDescent="0.3">
      <c r="A517" s="47"/>
    </row>
    <row r="518" spans="1:1" ht="15.75" customHeight="1" x14ac:dyDescent="0.3">
      <c r="A518" s="47"/>
    </row>
    <row r="519" spans="1:1" ht="15.75" customHeight="1" x14ac:dyDescent="0.3">
      <c r="A519" s="47"/>
    </row>
    <row r="520" spans="1:1" ht="15.75" customHeight="1" x14ac:dyDescent="0.3">
      <c r="A520" s="47"/>
    </row>
    <row r="521" spans="1:1" ht="15.75" customHeight="1" x14ac:dyDescent="0.3">
      <c r="A521" s="47"/>
    </row>
    <row r="522" spans="1:1" ht="15.75" customHeight="1" x14ac:dyDescent="0.3">
      <c r="A522" s="47"/>
    </row>
    <row r="523" spans="1:1" ht="15.75" customHeight="1" x14ac:dyDescent="0.3">
      <c r="A523" s="47"/>
    </row>
    <row r="524" spans="1:1" ht="15.75" customHeight="1" x14ac:dyDescent="0.3">
      <c r="A524" s="47"/>
    </row>
    <row r="525" spans="1:1" ht="15.75" customHeight="1" x14ac:dyDescent="0.3">
      <c r="A525" s="47"/>
    </row>
    <row r="526" spans="1:1" ht="15.75" customHeight="1" x14ac:dyDescent="0.3">
      <c r="A526" s="47"/>
    </row>
    <row r="527" spans="1:1" ht="15.75" customHeight="1" x14ac:dyDescent="0.3">
      <c r="A527" s="47"/>
    </row>
    <row r="528" spans="1:1" ht="15.75" customHeight="1" x14ac:dyDescent="0.3">
      <c r="A528" s="47"/>
    </row>
    <row r="529" spans="1:1" ht="15.75" customHeight="1" x14ac:dyDescent="0.3">
      <c r="A529" s="47"/>
    </row>
    <row r="530" spans="1:1" ht="15.75" customHeight="1" x14ac:dyDescent="0.3">
      <c r="A530" s="47"/>
    </row>
    <row r="531" spans="1:1" ht="15.75" customHeight="1" x14ac:dyDescent="0.3">
      <c r="A531" s="47"/>
    </row>
    <row r="532" spans="1:1" ht="15.75" customHeight="1" x14ac:dyDescent="0.3">
      <c r="A532" s="47"/>
    </row>
    <row r="533" spans="1:1" ht="15.75" customHeight="1" x14ac:dyDescent="0.3">
      <c r="A533" s="47"/>
    </row>
    <row r="534" spans="1:1" ht="15.75" customHeight="1" x14ac:dyDescent="0.3">
      <c r="A534" s="47"/>
    </row>
    <row r="535" spans="1:1" ht="15.75" customHeight="1" x14ac:dyDescent="0.3">
      <c r="A535" s="47"/>
    </row>
    <row r="536" spans="1:1" ht="15.75" customHeight="1" x14ac:dyDescent="0.3">
      <c r="A536" s="47"/>
    </row>
    <row r="537" spans="1:1" ht="15.75" customHeight="1" x14ac:dyDescent="0.3">
      <c r="A537" s="47"/>
    </row>
    <row r="538" spans="1:1" ht="15.75" customHeight="1" x14ac:dyDescent="0.3">
      <c r="A538" s="47"/>
    </row>
    <row r="539" spans="1:1" ht="15.75" customHeight="1" x14ac:dyDescent="0.3">
      <c r="A539" s="47"/>
    </row>
    <row r="540" spans="1:1" ht="15.75" customHeight="1" x14ac:dyDescent="0.3">
      <c r="A540" s="47"/>
    </row>
    <row r="541" spans="1:1" ht="15.75" customHeight="1" x14ac:dyDescent="0.3">
      <c r="A541" s="47"/>
    </row>
    <row r="542" spans="1:1" ht="15.75" customHeight="1" x14ac:dyDescent="0.3">
      <c r="A542" s="47"/>
    </row>
    <row r="543" spans="1:1" ht="15.75" customHeight="1" x14ac:dyDescent="0.3">
      <c r="A543" s="47"/>
    </row>
    <row r="544" spans="1:1" ht="15.75" customHeight="1" x14ac:dyDescent="0.3">
      <c r="A544" s="47"/>
    </row>
    <row r="545" spans="1:1" ht="15.75" customHeight="1" x14ac:dyDescent="0.3">
      <c r="A545" s="47"/>
    </row>
    <row r="546" spans="1:1" ht="15.75" customHeight="1" x14ac:dyDescent="0.3">
      <c r="A546" s="47"/>
    </row>
    <row r="547" spans="1:1" ht="15.75" customHeight="1" x14ac:dyDescent="0.3">
      <c r="A547" s="47"/>
    </row>
    <row r="548" spans="1:1" ht="15.75" customHeight="1" x14ac:dyDescent="0.3">
      <c r="A548" s="47"/>
    </row>
    <row r="549" spans="1:1" ht="15.75" customHeight="1" x14ac:dyDescent="0.3">
      <c r="A549" s="47"/>
    </row>
    <row r="550" spans="1:1" ht="15.75" customHeight="1" x14ac:dyDescent="0.3">
      <c r="A550" s="47"/>
    </row>
    <row r="551" spans="1:1" ht="15.75" customHeight="1" x14ac:dyDescent="0.3">
      <c r="A551" s="47"/>
    </row>
    <row r="552" spans="1:1" ht="15.75" customHeight="1" x14ac:dyDescent="0.3">
      <c r="A552" s="47"/>
    </row>
    <row r="553" spans="1:1" ht="15.75" customHeight="1" x14ac:dyDescent="0.3">
      <c r="A553" s="47"/>
    </row>
    <row r="554" spans="1:1" ht="15.75" customHeight="1" x14ac:dyDescent="0.3">
      <c r="A554" s="47"/>
    </row>
    <row r="555" spans="1:1" ht="15.75" customHeight="1" x14ac:dyDescent="0.3">
      <c r="A555" s="47"/>
    </row>
    <row r="556" spans="1:1" ht="15.75" customHeight="1" x14ac:dyDescent="0.3">
      <c r="A556" s="47"/>
    </row>
    <row r="557" spans="1:1" ht="15.75" customHeight="1" x14ac:dyDescent="0.3">
      <c r="A557" s="47"/>
    </row>
    <row r="558" spans="1:1" ht="15.75" customHeight="1" x14ac:dyDescent="0.3">
      <c r="A558" s="47"/>
    </row>
    <row r="559" spans="1:1" ht="15.75" customHeight="1" x14ac:dyDescent="0.3">
      <c r="A559" s="47"/>
    </row>
    <row r="560" spans="1:1" ht="15.75" customHeight="1" x14ac:dyDescent="0.3">
      <c r="A560" s="47"/>
    </row>
    <row r="561" spans="1:1" ht="15.75" customHeight="1" x14ac:dyDescent="0.3">
      <c r="A561" s="47"/>
    </row>
    <row r="562" spans="1:1" ht="15.75" customHeight="1" x14ac:dyDescent="0.3">
      <c r="A562" s="47"/>
    </row>
    <row r="563" spans="1:1" ht="15.75" customHeight="1" x14ac:dyDescent="0.3">
      <c r="A563" s="47"/>
    </row>
    <row r="564" spans="1:1" ht="15.75" customHeight="1" x14ac:dyDescent="0.3">
      <c r="A564" s="47"/>
    </row>
    <row r="565" spans="1:1" ht="15.75" customHeight="1" x14ac:dyDescent="0.3">
      <c r="A565" s="47"/>
    </row>
    <row r="566" spans="1:1" ht="15.75" customHeight="1" x14ac:dyDescent="0.3">
      <c r="A566" s="47"/>
    </row>
    <row r="567" spans="1:1" ht="15.75" customHeight="1" x14ac:dyDescent="0.3">
      <c r="A567" s="47"/>
    </row>
    <row r="568" spans="1:1" ht="15.75" customHeight="1" x14ac:dyDescent="0.3">
      <c r="A568" s="47"/>
    </row>
    <row r="569" spans="1:1" ht="15.75" customHeight="1" x14ac:dyDescent="0.3">
      <c r="A569" s="47"/>
    </row>
    <row r="570" spans="1:1" ht="15.75" customHeight="1" x14ac:dyDescent="0.3">
      <c r="A570" s="47"/>
    </row>
    <row r="571" spans="1:1" ht="15.75" customHeight="1" x14ac:dyDescent="0.3">
      <c r="A571" s="47"/>
    </row>
    <row r="572" spans="1:1" ht="15.75" customHeight="1" x14ac:dyDescent="0.3">
      <c r="A572" s="47"/>
    </row>
    <row r="573" spans="1:1" ht="15.75" customHeight="1" x14ac:dyDescent="0.3">
      <c r="A573" s="47"/>
    </row>
    <row r="574" spans="1:1" ht="15.75" customHeight="1" x14ac:dyDescent="0.3">
      <c r="A574" s="47"/>
    </row>
    <row r="575" spans="1:1" ht="15.75" customHeight="1" x14ac:dyDescent="0.3">
      <c r="A575" s="47"/>
    </row>
    <row r="576" spans="1:1" ht="15.75" customHeight="1" x14ac:dyDescent="0.3">
      <c r="A576" s="47"/>
    </row>
    <row r="577" spans="1:1" ht="15.75" customHeight="1" x14ac:dyDescent="0.3">
      <c r="A577" s="47"/>
    </row>
    <row r="578" spans="1:1" ht="15.75" customHeight="1" x14ac:dyDescent="0.3">
      <c r="A578" s="47"/>
    </row>
    <row r="579" spans="1:1" ht="15.75" customHeight="1" x14ac:dyDescent="0.3">
      <c r="A579" s="47"/>
    </row>
    <row r="580" spans="1:1" ht="15.75" customHeight="1" x14ac:dyDescent="0.3">
      <c r="A580" s="47"/>
    </row>
    <row r="581" spans="1:1" ht="15.75" customHeight="1" x14ac:dyDescent="0.3">
      <c r="A581" s="47"/>
    </row>
    <row r="582" spans="1:1" ht="15.75" customHeight="1" x14ac:dyDescent="0.3">
      <c r="A582" s="47"/>
    </row>
    <row r="583" spans="1:1" ht="15.75" customHeight="1" x14ac:dyDescent="0.3">
      <c r="A583" s="47"/>
    </row>
    <row r="584" spans="1:1" ht="15.75" customHeight="1" x14ac:dyDescent="0.3">
      <c r="A584" s="47"/>
    </row>
    <row r="585" spans="1:1" ht="15.75" customHeight="1" x14ac:dyDescent="0.3">
      <c r="A585" s="47"/>
    </row>
    <row r="586" spans="1:1" ht="15.75" customHeight="1" x14ac:dyDescent="0.3">
      <c r="A586" s="47"/>
    </row>
    <row r="587" spans="1:1" ht="15.75" customHeight="1" x14ac:dyDescent="0.3">
      <c r="A587" s="47"/>
    </row>
    <row r="588" spans="1:1" ht="15.75" customHeight="1" x14ac:dyDescent="0.3">
      <c r="A588" s="47"/>
    </row>
    <row r="589" spans="1:1" ht="15.75" customHeight="1" x14ac:dyDescent="0.3">
      <c r="A589" s="47"/>
    </row>
    <row r="590" spans="1:1" ht="15.75" customHeight="1" x14ac:dyDescent="0.3">
      <c r="A590" s="47"/>
    </row>
    <row r="591" spans="1:1" ht="15.75" customHeight="1" x14ac:dyDescent="0.3">
      <c r="A591" s="47"/>
    </row>
    <row r="592" spans="1:1" ht="15.75" customHeight="1" x14ac:dyDescent="0.3">
      <c r="A592" s="47"/>
    </row>
    <row r="593" spans="1:1" ht="15.75" customHeight="1" x14ac:dyDescent="0.3">
      <c r="A593" s="47"/>
    </row>
    <row r="594" spans="1:1" ht="15.75" customHeight="1" x14ac:dyDescent="0.3">
      <c r="A594" s="47"/>
    </row>
    <row r="595" spans="1:1" ht="15.75" customHeight="1" x14ac:dyDescent="0.3">
      <c r="A595" s="47"/>
    </row>
    <row r="596" spans="1:1" ht="15.75" customHeight="1" x14ac:dyDescent="0.3">
      <c r="A596" s="47"/>
    </row>
    <row r="597" spans="1:1" ht="15.75" customHeight="1" x14ac:dyDescent="0.3">
      <c r="A597" s="47"/>
    </row>
    <row r="598" spans="1:1" ht="15.75" customHeight="1" x14ac:dyDescent="0.3">
      <c r="A598" s="47"/>
    </row>
    <row r="599" spans="1:1" ht="15.75" customHeight="1" x14ac:dyDescent="0.3">
      <c r="A599" s="47"/>
    </row>
    <row r="600" spans="1:1" ht="15.75" customHeight="1" x14ac:dyDescent="0.3">
      <c r="A600" s="47"/>
    </row>
    <row r="601" spans="1:1" ht="15.75" customHeight="1" x14ac:dyDescent="0.3">
      <c r="A601" s="47"/>
    </row>
    <row r="602" spans="1:1" ht="15.75" customHeight="1" x14ac:dyDescent="0.3">
      <c r="A602" s="47"/>
    </row>
    <row r="603" spans="1:1" ht="15.75" customHeight="1" x14ac:dyDescent="0.3">
      <c r="A603" s="47"/>
    </row>
    <row r="604" spans="1:1" ht="15.75" customHeight="1" x14ac:dyDescent="0.3">
      <c r="A604" s="47"/>
    </row>
    <row r="605" spans="1:1" ht="15.75" customHeight="1" x14ac:dyDescent="0.3">
      <c r="A605" s="47"/>
    </row>
    <row r="606" spans="1:1" ht="15.75" customHeight="1" x14ac:dyDescent="0.3">
      <c r="A606" s="47"/>
    </row>
    <row r="607" spans="1:1" ht="15.75" customHeight="1" x14ac:dyDescent="0.3">
      <c r="A607" s="47"/>
    </row>
    <row r="608" spans="1:1" ht="15.75" customHeight="1" x14ac:dyDescent="0.3">
      <c r="A608" s="47"/>
    </row>
    <row r="609" spans="1:1" ht="15.75" customHeight="1" x14ac:dyDescent="0.3">
      <c r="A609" s="47"/>
    </row>
    <row r="610" spans="1:1" ht="15.75" customHeight="1" x14ac:dyDescent="0.3">
      <c r="A610" s="47"/>
    </row>
    <row r="611" spans="1:1" ht="15.75" customHeight="1" x14ac:dyDescent="0.3">
      <c r="A611" s="47"/>
    </row>
    <row r="612" spans="1:1" ht="15.75" customHeight="1" x14ac:dyDescent="0.3">
      <c r="A612" s="47"/>
    </row>
    <row r="613" spans="1:1" ht="15.75" customHeight="1" x14ac:dyDescent="0.3">
      <c r="A613" s="47"/>
    </row>
    <row r="614" spans="1:1" ht="15.75" customHeight="1" x14ac:dyDescent="0.3">
      <c r="A614" s="47"/>
    </row>
    <row r="615" spans="1:1" ht="15.75" customHeight="1" x14ac:dyDescent="0.3">
      <c r="A615" s="47"/>
    </row>
    <row r="616" spans="1:1" ht="15.75" customHeight="1" x14ac:dyDescent="0.3">
      <c r="A616" s="47"/>
    </row>
    <row r="617" spans="1:1" ht="15.75" customHeight="1" x14ac:dyDescent="0.3">
      <c r="A617" s="47"/>
    </row>
    <row r="618" spans="1:1" ht="15.75" customHeight="1" x14ac:dyDescent="0.3">
      <c r="A618" s="47"/>
    </row>
    <row r="619" spans="1:1" ht="15.75" customHeight="1" x14ac:dyDescent="0.3">
      <c r="A619" s="47"/>
    </row>
    <row r="620" spans="1:1" ht="15.75" customHeight="1" x14ac:dyDescent="0.3">
      <c r="A620" s="47"/>
    </row>
    <row r="621" spans="1:1" ht="15.75" customHeight="1" x14ac:dyDescent="0.3">
      <c r="A621" s="47"/>
    </row>
    <row r="622" spans="1:1" ht="15.75" customHeight="1" x14ac:dyDescent="0.3">
      <c r="A622" s="47"/>
    </row>
    <row r="623" spans="1:1" ht="15.75" customHeight="1" x14ac:dyDescent="0.3">
      <c r="A623" s="47"/>
    </row>
    <row r="624" spans="1:1" ht="15.75" customHeight="1" x14ac:dyDescent="0.3">
      <c r="A624" s="47"/>
    </row>
    <row r="625" spans="1:1" ht="15.75" customHeight="1" x14ac:dyDescent="0.3">
      <c r="A625" s="47"/>
    </row>
    <row r="626" spans="1:1" ht="15.75" customHeight="1" x14ac:dyDescent="0.3">
      <c r="A626" s="47"/>
    </row>
    <row r="627" spans="1:1" ht="15.75" customHeight="1" x14ac:dyDescent="0.3">
      <c r="A627" s="47"/>
    </row>
    <row r="628" spans="1:1" ht="15.75" customHeight="1" x14ac:dyDescent="0.3">
      <c r="A628" s="47"/>
    </row>
    <row r="629" spans="1:1" ht="15.75" customHeight="1" x14ac:dyDescent="0.3">
      <c r="A629" s="47"/>
    </row>
    <row r="630" spans="1:1" ht="15.75" customHeight="1" x14ac:dyDescent="0.3">
      <c r="A630" s="47"/>
    </row>
    <row r="631" spans="1:1" ht="15.75" customHeight="1" x14ac:dyDescent="0.3">
      <c r="A631" s="47"/>
    </row>
    <row r="632" spans="1:1" ht="15.75" customHeight="1" x14ac:dyDescent="0.3">
      <c r="A632" s="47"/>
    </row>
    <row r="633" spans="1:1" ht="15.75" customHeight="1" x14ac:dyDescent="0.3">
      <c r="A633" s="47"/>
    </row>
    <row r="634" spans="1:1" ht="15.75" customHeight="1" x14ac:dyDescent="0.3">
      <c r="A634" s="47"/>
    </row>
    <row r="635" spans="1:1" ht="15.75" customHeight="1" x14ac:dyDescent="0.3">
      <c r="A635" s="47"/>
    </row>
    <row r="636" spans="1:1" ht="15.75" customHeight="1" x14ac:dyDescent="0.3">
      <c r="A636" s="47"/>
    </row>
    <row r="637" spans="1:1" ht="15.75" customHeight="1" x14ac:dyDescent="0.3">
      <c r="A637" s="47"/>
    </row>
    <row r="638" spans="1:1" ht="15.75" customHeight="1" x14ac:dyDescent="0.3">
      <c r="A638" s="47"/>
    </row>
    <row r="639" spans="1:1" ht="15.75" customHeight="1" x14ac:dyDescent="0.3">
      <c r="A639" s="47"/>
    </row>
    <row r="640" spans="1:1" ht="15.75" customHeight="1" x14ac:dyDescent="0.3">
      <c r="A640" s="47"/>
    </row>
    <row r="641" spans="1:1" ht="15.75" customHeight="1" x14ac:dyDescent="0.3">
      <c r="A641" s="47"/>
    </row>
    <row r="642" spans="1:1" ht="15.75" customHeight="1" x14ac:dyDescent="0.3">
      <c r="A642" s="47"/>
    </row>
    <row r="643" spans="1:1" ht="15.75" customHeight="1" x14ac:dyDescent="0.3">
      <c r="A643" s="47"/>
    </row>
    <row r="644" spans="1:1" ht="15.75" customHeight="1" x14ac:dyDescent="0.3">
      <c r="A644" s="47"/>
    </row>
    <row r="645" spans="1:1" ht="15.75" customHeight="1" x14ac:dyDescent="0.3">
      <c r="A645" s="47"/>
    </row>
    <row r="646" spans="1:1" ht="15.75" customHeight="1" x14ac:dyDescent="0.3">
      <c r="A646" s="47"/>
    </row>
    <row r="647" spans="1:1" ht="15.75" customHeight="1" x14ac:dyDescent="0.3">
      <c r="A647" s="47"/>
    </row>
    <row r="648" spans="1:1" ht="15.75" customHeight="1" x14ac:dyDescent="0.3">
      <c r="A648" s="47"/>
    </row>
    <row r="649" spans="1:1" ht="15.75" customHeight="1" x14ac:dyDescent="0.3">
      <c r="A649" s="47"/>
    </row>
    <row r="650" spans="1:1" ht="15.75" customHeight="1" x14ac:dyDescent="0.3">
      <c r="A650" s="47"/>
    </row>
    <row r="651" spans="1:1" ht="15.75" customHeight="1" x14ac:dyDescent="0.3">
      <c r="A651" s="47"/>
    </row>
    <row r="652" spans="1:1" ht="15.75" customHeight="1" x14ac:dyDescent="0.3">
      <c r="A652" s="47"/>
    </row>
    <row r="653" spans="1:1" ht="15.75" customHeight="1" x14ac:dyDescent="0.3">
      <c r="A653" s="47"/>
    </row>
    <row r="654" spans="1:1" ht="15.75" customHeight="1" x14ac:dyDescent="0.3">
      <c r="A654" s="47"/>
    </row>
    <row r="655" spans="1:1" ht="15.75" customHeight="1" x14ac:dyDescent="0.3">
      <c r="A655" s="47"/>
    </row>
    <row r="656" spans="1:1" ht="15.75" customHeight="1" x14ac:dyDescent="0.3">
      <c r="A656" s="47"/>
    </row>
    <row r="657" spans="1:1" ht="15.75" customHeight="1" x14ac:dyDescent="0.3">
      <c r="A657" s="47"/>
    </row>
    <row r="658" spans="1:1" ht="15.75" customHeight="1" x14ac:dyDescent="0.3">
      <c r="A658" s="47"/>
    </row>
    <row r="659" spans="1:1" ht="15.75" customHeight="1" x14ac:dyDescent="0.3">
      <c r="A659" s="47"/>
    </row>
    <row r="660" spans="1:1" ht="15.75" customHeight="1" x14ac:dyDescent="0.3">
      <c r="A660" s="47"/>
    </row>
    <row r="661" spans="1:1" ht="15.75" customHeight="1" x14ac:dyDescent="0.3">
      <c r="A661" s="47"/>
    </row>
    <row r="662" spans="1:1" ht="15.75" customHeight="1" x14ac:dyDescent="0.3">
      <c r="A662" s="47"/>
    </row>
    <row r="663" spans="1:1" ht="15.75" customHeight="1" x14ac:dyDescent="0.3">
      <c r="A663" s="47"/>
    </row>
    <row r="664" spans="1:1" ht="15.75" customHeight="1" x14ac:dyDescent="0.3">
      <c r="A664" s="47"/>
    </row>
    <row r="665" spans="1:1" ht="15.75" customHeight="1" x14ac:dyDescent="0.3">
      <c r="A665" s="47"/>
    </row>
    <row r="666" spans="1:1" ht="15.75" customHeight="1" x14ac:dyDescent="0.3">
      <c r="A666" s="47"/>
    </row>
    <row r="667" spans="1:1" ht="15.75" customHeight="1" x14ac:dyDescent="0.3">
      <c r="A667" s="47"/>
    </row>
    <row r="668" spans="1:1" ht="15.75" customHeight="1" x14ac:dyDescent="0.3">
      <c r="A668" s="47"/>
    </row>
    <row r="669" spans="1:1" ht="15.75" customHeight="1" x14ac:dyDescent="0.3">
      <c r="A669" s="47"/>
    </row>
    <row r="670" spans="1:1" ht="15.75" customHeight="1" x14ac:dyDescent="0.3">
      <c r="A670" s="47"/>
    </row>
    <row r="671" spans="1:1" ht="15.75" customHeight="1" x14ac:dyDescent="0.3">
      <c r="A671" s="47"/>
    </row>
    <row r="672" spans="1:1" ht="15.75" customHeight="1" x14ac:dyDescent="0.3">
      <c r="A672" s="47"/>
    </row>
    <row r="673" spans="1:1" ht="15.75" customHeight="1" x14ac:dyDescent="0.3">
      <c r="A673" s="47"/>
    </row>
    <row r="674" spans="1:1" ht="15.75" customHeight="1" x14ac:dyDescent="0.3">
      <c r="A674" s="47"/>
    </row>
    <row r="675" spans="1:1" ht="15.75" customHeight="1" x14ac:dyDescent="0.3">
      <c r="A675" s="47"/>
    </row>
    <row r="676" spans="1:1" ht="15.75" customHeight="1" x14ac:dyDescent="0.3">
      <c r="A676" s="47"/>
    </row>
    <row r="677" spans="1:1" ht="15.75" customHeight="1" x14ac:dyDescent="0.3">
      <c r="A677" s="47"/>
    </row>
    <row r="678" spans="1:1" ht="15.75" customHeight="1" x14ac:dyDescent="0.3">
      <c r="A678" s="47"/>
    </row>
    <row r="679" spans="1:1" ht="15.75" customHeight="1" x14ac:dyDescent="0.3">
      <c r="A679" s="47"/>
    </row>
    <row r="680" spans="1:1" ht="15.75" customHeight="1" x14ac:dyDescent="0.3">
      <c r="A680" s="47"/>
    </row>
    <row r="681" spans="1:1" ht="15.75" customHeight="1" x14ac:dyDescent="0.3">
      <c r="A681" s="47"/>
    </row>
    <row r="682" spans="1:1" ht="15.75" customHeight="1" x14ac:dyDescent="0.3">
      <c r="A682" s="47"/>
    </row>
    <row r="683" spans="1:1" ht="15.75" customHeight="1" x14ac:dyDescent="0.3">
      <c r="A683" s="47"/>
    </row>
    <row r="684" spans="1:1" ht="15.75" customHeight="1" x14ac:dyDescent="0.3">
      <c r="A684" s="47"/>
    </row>
    <row r="685" spans="1:1" ht="15.75" customHeight="1" x14ac:dyDescent="0.3">
      <c r="A685" s="47"/>
    </row>
    <row r="686" spans="1:1" ht="15.75" customHeight="1" x14ac:dyDescent="0.3">
      <c r="A686" s="47"/>
    </row>
    <row r="687" spans="1:1" ht="15.75" customHeight="1" x14ac:dyDescent="0.3">
      <c r="A687" s="47"/>
    </row>
    <row r="688" spans="1:1" ht="15.75" customHeight="1" x14ac:dyDescent="0.3">
      <c r="A688" s="47"/>
    </row>
    <row r="689" spans="1:1" ht="15.75" customHeight="1" x14ac:dyDescent="0.3">
      <c r="A689" s="47"/>
    </row>
    <row r="690" spans="1:1" ht="15.75" customHeight="1" x14ac:dyDescent="0.3">
      <c r="A690" s="47"/>
    </row>
    <row r="691" spans="1:1" ht="15.75" customHeight="1" x14ac:dyDescent="0.3">
      <c r="A691" s="47"/>
    </row>
    <row r="692" spans="1:1" ht="15.75" customHeight="1" x14ac:dyDescent="0.3">
      <c r="A692" s="47"/>
    </row>
    <row r="693" spans="1:1" ht="15.75" customHeight="1" x14ac:dyDescent="0.3">
      <c r="A693" s="47"/>
    </row>
    <row r="694" spans="1:1" ht="15.75" customHeight="1" x14ac:dyDescent="0.3">
      <c r="A694" s="47"/>
    </row>
    <row r="695" spans="1:1" ht="15.75" customHeight="1" x14ac:dyDescent="0.3">
      <c r="A695" s="47"/>
    </row>
    <row r="696" spans="1:1" ht="15.75" customHeight="1" x14ac:dyDescent="0.3">
      <c r="A696" s="47"/>
    </row>
    <row r="697" spans="1:1" ht="15.75" customHeight="1" x14ac:dyDescent="0.3">
      <c r="A697" s="47"/>
    </row>
    <row r="698" spans="1:1" ht="15.75" customHeight="1" x14ac:dyDescent="0.3">
      <c r="A698" s="47"/>
    </row>
    <row r="699" spans="1:1" ht="15.75" customHeight="1" x14ac:dyDescent="0.3">
      <c r="A699" s="47"/>
    </row>
    <row r="700" spans="1:1" ht="15.75" customHeight="1" x14ac:dyDescent="0.3">
      <c r="A700" s="47"/>
    </row>
    <row r="701" spans="1:1" ht="15.75" customHeight="1" x14ac:dyDescent="0.3">
      <c r="A701" s="47"/>
    </row>
    <row r="702" spans="1:1" ht="15.75" customHeight="1" x14ac:dyDescent="0.3">
      <c r="A702" s="47"/>
    </row>
    <row r="703" spans="1:1" ht="15.75" customHeight="1" x14ac:dyDescent="0.3">
      <c r="A703" s="47"/>
    </row>
    <row r="704" spans="1:1" ht="15.75" customHeight="1" x14ac:dyDescent="0.3">
      <c r="A704" s="47"/>
    </row>
    <row r="705" spans="1:1" ht="15.75" customHeight="1" x14ac:dyDescent="0.3">
      <c r="A705" s="47"/>
    </row>
    <row r="706" spans="1:1" ht="15.75" customHeight="1" x14ac:dyDescent="0.3">
      <c r="A706" s="47"/>
    </row>
    <row r="707" spans="1:1" ht="15.75" customHeight="1" x14ac:dyDescent="0.3">
      <c r="A707" s="47"/>
    </row>
    <row r="708" spans="1:1" ht="15.75" customHeight="1" x14ac:dyDescent="0.3">
      <c r="A708" s="47"/>
    </row>
    <row r="709" spans="1:1" ht="15.75" customHeight="1" x14ac:dyDescent="0.3">
      <c r="A709" s="47"/>
    </row>
    <row r="710" spans="1:1" ht="15.75" customHeight="1" x14ac:dyDescent="0.3">
      <c r="A710" s="47"/>
    </row>
    <row r="711" spans="1:1" ht="15.75" customHeight="1" x14ac:dyDescent="0.3">
      <c r="A711" s="47"/>
    </row>
    <row r="712" spans="1:1" ht="15.75" customHeight="1" x14ac:dyDescent="0.3">
      <c r="A712" s="47"/>
    </row>
    <row r="713" spans="1:1" ht="15.75" customHeight="1" x14ac:dyDescent="0.3">
      <c r="A713" s="47"/>
    </row>
    <row r="714" spans="1:1" ht="15.75" customHeight="1" x14ac:dyDescent="0.3">
      <c r="A714" s="47"/>
    </row>
    <row r="715" spans="1:1" ht="15.75" customHeight="1" x14ac:dyDescent="0.3">
      <c r="A715" s="47"/>
    </row>
    <row r="716" spans="1:1" ht="15.75" customHeight="1" x14ac:dyDescent="0.3">
      <c r="A716" s="47"/>
    </row>
    <row r="717" spans="1:1" ht="15.75" customHeight="1" x14ac:dyDescent="0.3">
      <c r="A717" s="47"/>
    </row>
    <row r="718" spans="1:1" ht="15.75" customHeight="1" x14ac:dyDescent="0.3">
      <c r="A718" s="47"/>
    </row>
    <row r="719" spans="1:1" ht="15.75" customHeight="1" x14ac:dyDescent="0.3">
      <c r="A719" s="47"/>
    </row>
    <row r="720" spans="1:1" ht="15.75" customHeight="1" x14ac:dyDescent="0.3">
      <c r="A720" s="47"/>
    </row>
    <row r="721" spans="1:1" ht="15.75" customHeight="1" x14ac:dyDescent="0.3">
      <c r="A721" s="47"/>
    </row>
    <row r="722" spans="1:1" ht="15.75" customHeight="1" x14ac:dyDescent="0.3">
      <c r="A722" s="47"/>
    </row>
    <row r="723" spans="1:1" ht="15.75" customHeight="1" x14ac:dyDescent="0.3">
      <c r="A723" s="47"/>
    </row>
    <row r="724" spans="1:1" ht="15.75" customHeight="1" x14ac:dyDescent="0.3">
      <c r="A724" s="47"/>
    </row>
    <row r="725" spans="1:1" ht="15.75" customHeight="1" x14ac:dyDescent="0.3">
      <c r="A725" s="47"/>
    </row>
    <row r="726" spans="1:1" ht="15.75" customHeight="1" x14ac:dyDescent="0.3">
      <c r="A726" s="47"/>
    </row>
    <row r="727" spans="1:1" ht="15.75" customHeight="1" x14ac:dyDescent="0.3">
      <c r="A727" s="47"/>
    </row>
    <row r="728" spans="1:1" ht="15.75" customHeight="1" x14ac:dyDescent="0.3">
      <c r="A728" s="47"/>
    </row>
    <row r="729" spans="1:1" ht="15.75" customHeight="1" x14ac:dyDescent="0.3">
      <c r="A729" s="47"/>
    </row>
    <row r="730" spans="1:1" ht="15.75" customHeight="1" x14ac:dyDescent="0.3">
      <c r="A730" s="47"/>
    </row>
    <row r="731" spans="1:1" ht="15.75" customHeight="1" x14ac:dyDescent="0.3">
      <c r="A731" s="47"/>
    </row>
    <row r="732" spans="1:1" ht="15.75" customHeight="1" x14ac:dyDescent="0.3">
      <c r="A732" s="47"/>
    </row>
    <row r="733" spans="1:1" ht="15.75" customHeight="1" x14ac:dyDescent="0.3">
      <c r="A733" s="47"/>
    </row>
    <row r="734" spans="1:1" ht="15.75" customHeight="1" x14ac:dyDescent="0.3">
      <c r="A734" s="47"/>
    </row>
    <row r="735" spans="1:1" ht="15.75" customHeight="1" x14ac:dyDescent="0.3">
      <c r="A735" s="47"/>
    </row>
    <row r="736" spans="1:1" ht="15.75" customHeight="1" x14ac:dyDescent="0.3">
      <c r="A736" s="47"/>
    </row>
    <row r="737" spans="1:1" ht="15.75" customHeight="1" x14ac:dyDescent="0.3">
      <c r="A737" s="47"/>
    </row>
    <row r="738" spans="1:1" ht="15.75" customHeight="1" x14ac:dyDescent="0.3">
      <c r="A738" s="47"/>
    </row>
    <row r="739" spans="1:1" ht="15.75" customHeight="1" x14ac:dyDescent="0.3">
      <c r="A739" s="47"/>
    </row>
    <row r="740" spans="1:1" ht="15.75" customHeight="1" x14ac:dyDescent="0.3">
      <c r="A740" s="47"/>
    </row>
    <row r="741" spans="1:1" ht="15.75" customHeight="1" x14ac:dyDescent="0.3">
      <c r="A741" s="47"/>
    </row>
    <row r="742" spans="1:1" ht="15.75" customHeight="1" x14ac:dyDescent="0.3">
      <c r="A742" s="47"/>
    </row>
    <row r="743" spans="1:1" ht="15.75" customHeight="1" x14ac:dyDescent="0.3">
      <c r="A743" s="47"/>
    </row>
    <row r="744" spans="1:1" ht="15.75" customHeight="1" x14ac:dyDescent="0.3">
      <c r="A744" s="47"/>
    </row>
    <row r="745" spans="1:1" ht="15.75" customHeight="1" x14ac:dyDescent="0.3">
      <c r="A745" s="47"/>
    </row>
    <row r="746" spans="1:1" ht="15.75" customHeight="1" x14ac:dyDescent="0.3">
      <c r="A746" s="47"/>
    </row>
    <row r="747" spans="1:1" ht="15.75" customHeight="1" x14ac:dyDescent="0.3">
      <c r="A747" s="47"/>
    </row>
    <row r="748" spans="1:1" ht="15.75" customHeight="1" x14ac:dyDescent="0.3">
      <c r="A748" s="47"/>
    </row>
    <row r="749" spans="1:1" ht="15.75" customHeight="1" x14ac:dyDescent="0.3">
      <c r="A749" s="47"/>
    </row>
    <row r="750" spans="1:1" ht="15.75" customHeight="1" x14ac:dyDescent="0.3">
      <c r="A750" s="47"/>
    </row>
    <row r="751" spans="1:1" ht="15.75" customHeight="1" x14ac:dyDescent="0.3">
      <c r="A751" s="47"/>
    </row>
    <row r="752" spans="1:1" ht="15.75" customHeight="1" x14ac:dyDescent="0.3">
      <c r="A752" s="47"/>
    </row>
    <row r="753" spans="1:1" ht="15.75" customHeight="1" x14ac:dyDescent="0.3">
      <c r="A753" s="47"/>
    </row>
    <row r="754" spans="1:1" ht="15.75" customHeight="1" x14ac:dyDescent="0.3">
      <c r="A754" s="47"/>
    </row>
    <row r="755" spans="1:1" ht="15.75" customHeight="1" x14ac:dyDescent="0.3">
      <c r="A755" s="47"/>
    </row>
    <row r="756" spans="1:1" ht="15.75" customHeight="1" x14ac:dyDescent="0.3">
      <c r="A756" s="47"/>
    </row>
    <row r="757" spans="1:1" ht="15.75" customHeight="1" x14ac:dyDescent="0.3">
      <c r="A757" s="47"/>
    </row>
    <row r="758" spans="1:1" ht="15.75" customHeight="1" x14ac:dyDescent="0.3">
      <c r="A758" s="47"/>
    </row>
    <row r="759" spans="1:1" ht="15.75" customHeight="1" x14ac:dyDescent="0.3">
      <c r="A759" s="47"/>
    </row>
    <row r="760" spans="1:1" ht="15.75" customHeight="1" x14ac:dyDescent="0.3">
      <c r="A760" s="47"/>
    </row>
    <row r="761" spans="1:1" ht="15.75" customHeight="1" x14ac:dyDescent="0.3">
      <c r="A761" s="47"/>
    </row>
    <row r="762" spans="1:1" ht="15.75" customHeight="1" x14ac:dyDescent="0.3">
      <c r="A762" s="47"/>
    </row>
    <row r="763" spans="1:1" ht="15.75" customHeight="1" x14ac:dyDescent="0.3">
      <c r="A763" s="47"/>
    </row>
    <row r="764" spans="1:1" ht="15.75" customHeight="1" x14ac:dyDescent="0.3">
      <c r="A764" s="47"/>
    </row>
    <row r="765" spans="1:1" ht="15.75" customHeight="1" x14ac:dyDescent="0.3">
      <c r="A765" s="47"/>
    </row>
    <row r="766" spans="1:1" ht="15.75" customHeight="1" x14ac:dyDescent="0.3">
      <c r="A766" s="47"/>
    </row>
    <row r="767" spans="1:1" ht="15.75" customHeight="1" x14ac:dyDescent="0.3">
      <c r="A767" s="47"/>
    </row>
    <row r="768" spans="1:1" ht="15.75" customHeight="1" x14ac:dyDescent="0.3">
      <c r="A768" s="47"/>
    </row>
    <row r="769" spans="1:1" ht="15.75" customHeight="1" x14ac:dyDescent="0.3">
      <c r="A769" s="47"/>
    </row>
    <row r="770" spans="1:1" ht="15.75" customHeight="1" x14ac:dyDescent="0.3">
      <c r="A770" s="47"/>
    </row>
    <row r="771" spans="1:1" ht="15.75" customHeight="1" x14ac:dyDescent="0.3">
      <c r="A771" s="47"/>
    </row>
    <row r="772" spans="1:1" ht="15.75" customHeight="1" x14ac:dyDescent="0.3">
      <c r="A772" s="47"/>
    </row>
    <row r="773" spans="1:1" ht="15.75" customHeight="1" x14ac:dyDescent="0.3">
      <c r="A773" s="47"/>
    </row>
    <row r="774" spans="1:1" ht="15.75" customHeight="1" x14ac:dyDescent="0.3">
      <c r="A774" s="47"/>
    </row>
    <row r="775" spans="1:1" ht="15.75" customHeight="1" x14ac:dyDescent="0.3">
      <c r="A775" s="47"/>
    </row>
    <row r="776" spans="1:1" ht="15.75" customHeight="1" x14ac:dyDescent="0.3">
      <c r="A776" s="47"/>
    </row>
    <row r="777" spans="1:1" ht="15.75" customHeight="1" x14ac:dyDescent="0.3">
      <c r="A777" s="47"/>
    </row>
    <row r="778" spans="1:1" ht="15.75" customHeight="1" x14ac:dyDescent="0.3">
      <c r="A778" s="47"/>
    </row>
    <row r="779" spans="1:1" ht="15.75" customHeight="1" x14ac:dyDescent="0.3">
      <c r="A779" s="47"/>
    </row>
    <row r="780" spans="1:1" ht="15.75" customHeight="1" x14ac:dyDescent="0.3">
      <c r="A780" s="47"/>
    </row>
    <row r="781" spans="1:1" ht="15.75" customHeight="1" x14ac:dyDescent="0.3">
      <c r="A781" s="47"/>
    </row>
    <row r="782" spans="1:1" ht="15.75" customHeight="1" x14ac:dyDescent="0.3">
      <c r="A782" s="47"/>
    </row>
    <row r="783" spans="1:1" ht="15.75" customHeight="1" x14ac:dyDescent="0.3">
      <c r="A783" s="47"/>
    </row>
    <row r="784" spans="1:1" ht="15.75" customHeight="1" x14ac:dyDescent="0.3">
      <c r="A784" s="47"/>
    </row>
    <row r="785" spans="1:1" ht="15.75" customHeight="1" x14ac:dyDescent="0.3">
      <c r="A785" s="47"/>
    </row>
    <row r="786" spans="1:1" ht="15.75" customHeight="1" x14ac:dyDescent="0.3">
      <c r="A786" s="47"/>
    </row>
    <row r="787" spans="1:1" ht="15.75" customHeight="1" x14ac:dyDescent="0.3">
      <c r="A787" s="47"/>
    </row>
    <row r="788" spans="1:1" ht="15.75" customHeight="1" x14ac:dyDescent="0.3">
      <c r="A788" s="47"/>
    </row>
    <row r="789" spans="1:1" ht="15.75" customHeight="1" x14ac:dyDescent="0.3">
      <c r="A789" s="47"/>
    </row>
    <row r="790" spans="1:1" ht="15.75" customHeight="1" x14ac:dyDescent="0.3">
      <c r="A790" s="47"/>
    </row>
    <row r="791" spans="1:1" ht="15.75" customHeight="1" x14ac:dyDescent="0.3">
      <c r="A791" s="47"/>
    </row>
    <row r="792" spans="1:1" ht="15.75" customHeight="1" x14ac:dyDescent="0.3">
      <c r="A792" s="47"/>
    </row>
    <row r="793" spans="1:1" ht="15.75" customHeight="1" x14ac:dyDescent="0.3">
      <c r="A793" s="47"/>
    </row>
    <row r="794" spans="1:1" ht="15.75" customHeight="1" x14ac:dyDescent="0.3">
      <c r="A794" s="47"/>
    </row>
    <row r="795" spans="1:1" ht="15.75" customHeight="1" x14ac:dyDescent="0.3">
      <c r="A795" s="47"/>
    </row>
    <row r="796" spans="1:1" ht="15.75" customHeight="1" x14ac:dyDescent="0.3">
      <c r="A796" s="47"/>
    </row>
    <row r="797" spans="1:1" ht="15.75" customHeight="1" x14ac:dyDescent="0.3">
      <c r="A797" s="47"/>
    </row>
    <row r="798" spans="1:1" ht="15.75" customHeight="1" x14ac:dyDescent="0.3">
      <c r="A798" s="47"/>
    </row>
    <row r="799" spans="1:1" ht="15.75" customHeight="1" x14ac:dyDescent="0.3">
      <c r="A799" s="47"/>
    </row>
    <row r="800" spans="1:1" ht="15.75" customHeight="1" x14ac:dyDescent="0.3">
      <c r="A800" s="47"/>
    </row>
    <row r="801" spans="1:1" ht="15.75" customHeight="1" x14ac:dyDescent="0.3">
      <c r="A801" s="47"/>
    </row>
    <row r="802" spans="1:1" ht="15.75" customHeight="1" x14ac:dyDescent="0.3">
      <c r="A802" s="47"/>
    </row>
    <row r="803" spans="1:1" ht="15.75" customHeight="1" x14ac:dyDescent="0.3">
      <c r="A803" s="47"/>
    </row>
    <row r="804" spans="1:1" ht="15.75" customHeight="1" x14ac:dyDescent="0.3">
      <c r="A804" s="47"/>
    </row>
    <row r="805" spans="1:1" ht="15.75" customHeight="1" x14ac:dyDescent="0.3">
      <c r="A805" s="47"/>
    </row>
    <row r="806" spans="1:1" ht="15.75" customHeight="1" x14ac:dyDescent="0.3">
      <c r="A806" s="47"/>
    </row>
    <row r="807" spans="1:1" ht="15.75" customHeight="1" x14ac:dyDescent="0.3">
      <c r="A807" s="47"/>
    </row>
    <row r="808" spans="1:1" ht="15.75" customHeight="1" x14ac:dyDescent="0.3">
      <c r="A808" s="47"/>
    </row>
    <row r="809" spans="1:1" ht="15.75" customHeight="1" x14ac:dyDescent="0.3">
      <c r="A809" s="47"/>
    </row>
    <row r="810" spans="1:1" ht="15.75" customHeight="1" x14ac:dyDescent="0.3">
      <c r="A810" s="47"/>
    </row>
    <row r="811" spans="1:1" ht="15.75" customHeight="1" x14ac:dyDescent="0.3">
      <c r="A811" s="47"/>
    </row>
    <row r="812" spans="1:1" ht="15.75" customHeight="1" x14ac:dyDescent="0.3">
      <c r="A812" s="47"/>
    </row>
    <row r="813" spans="1:1" ht="15.75" customHeight="1" x14ac:dyDescent="0.3">
      <c r="A813" s="47"/>
    </row>
    <row r="814" spans="1:1" ht="15.75" customHeight="1" x14ac:dyDescent="0.3">
      <c r="A814" s="47"/>
    </row>
    <row r="815" spans="1:1" ht="15.75" customHeight="1" x14ac:dyDescent="0.3">
      <c r="A815" s="47"/>
    </row>
    <row r="816" spans="1:1" ht="15.75" customHeight="1" x14ac:dyDescent="0.3">
      <c r="A816" s="47"/>
    </row>
    <row r="817" spans="1:1" ht="15.75" customHeight="1" x14ac:dyDescent="0.3">
      <c r="A817" s="47"/>
    </row>
    <row r="818" spans="1:1" ht="15.75" customHeight="1" x14ac:dyDescent="0.3">
      <c r="A818" s="47"/>
    </row>
    <row r="819" spans="1:1" ht="15.75" customHeight="1" x14ac:dyDescent="0.3">
      <c r="A819" s="47"/>
    </row>
    <row r="820" spans="1:1" ht="15.75" customHeight="1" x14ac:dyDescent="0.3">
      <c r="A820" s="47"/>
    </row>
    <row r="821" spans="1:1" ht="15.75" customHeight="1" x14ac:dyDescent="0.3">
      <c r="A821" s="47"/>
    </row>
    <row r="822" spans="1:1" ht="15.75" customHeight="1" x14ac:dyDescent="0.3">
      <c r="A822" s="47"/>
    </row>
    <row r="823" spans="1:1" ht="15.75" customHeight="1" x14ac:dyDescent="0.3">
      <c r="A823" s="47"/>
    </row>
    <row r="824" spans="1:1" ht="15.75" customHeight="1" x14ac:dyDescent="0.3">
      <c r="A824" s="47"/>
    </row>
    <row r="825" spans="1:1" ht="15.75" customHeight="1" x14ac:dyDescent="0.3">
      <c r="A825" s="47"/>
    </row>
    <row r="826" spans="1:1" ht="15.75" customHeight="1" x14ac:dyDescent="0.3">
      <c r="A826" s="47"/>
    </row>
    <row r="827" spans="1:1" ht="15.75" customHeight="1" x14ac:dyDescent="0.3">
      <c r="A827" s="47"/>
    </row>
    <row r="828" spans="1:1" ht="15.75" customHeight="1" x14ac:dyDescent="0.3">
      <c r="A828" s="47"/>
    </row>
    <row r="829" spans="1:1" ht="15.75" customHeight="1" x14ac:dyDescent="0.3">
      <c r="A829" s="47"/>
    </row>
    <row r="830" spans="1:1" ht="15.75" customHeight="1" x14ac:dyDescent="0.3">
      <c r="A830" s="47"/>
    </row>
    <row r="831" spans="1:1" ht="15.75" customHeight="1" x14ac:dyDescent="0.3">
      <c r="A831" s="47"/>
    </row>
    <row r="832" spans="1:1" ht="15.75" customHeight="1" x14ac:dyDescent="0.3">
      <c r="A832" s="47"/>
    </row>
    <row r="833" spans="1:1" ht="15.75" customHeight="1" x14ac:dyDescent="0.3">
      <c r="A833" s="47"/>
    </row>
    <row r="834" spans="1:1" ht="15.75" customHeight="1" x14ac:dyDescent="0.3">
      <c r="A834" s="47"/>
    </row>
    <row r="835" spans="1:1" ht="15.75" customHeight="1" x14ac:dyDescent="0.3">
      <c r="A835" s="47"/>
    </row>
    <row r="836" spans="1:1" ht="15.75" customHeight="1" x14ac:dyDescent="0.3">
      <c r="A836" s="47"/>
    </row>
    <row r="837" spans="1:1" ht="15.75" customHeight="1" x14ac:dyDescent="0.3">
      <c r="A837" s="47"/>
    </row>
    <row r="838" spans="1:1" ht="15.75" customHeight="1" x14ac:dyDescent="0.3">
      <c r="A838" s="47"/>
    </row>
    <row r="839" spans="1:1" ht="15.75" customHeight="1" x14ac:dyDescent="0.3">
      <c r="A839" s="47"/>
    </row>
    <row r="840" spans="1:1" ht="15.75" customHeight="1" x14ac:dyDescent="0.3">
      <c r="A840" s="47"/>
    </row>
    <row r="841" spans="1:1" ht="15.75" customHeight="1" x14ac:dyDescent="0.3">
      <c r="A841" s="47"/>
    </row>
    <row r="842" spans="1:1" ht="15.75" customHeight="1" x14ac:dyDescent="0.3">
      <c r="A842" s="47"/>
    </row>
    <row r="843" spans="1:1" ht="15.75" customHeight="1" x14ac:dyDescent="0.3">
      <c r="A843" s="47"/>
    </row>
    <row r="844" spans="1:1" ht="15.75" customHeight="1" x14ac:dyDescent="0.3">
      <c r="A844" s="47"/>
    </row>
    <row r="845" spans="1:1" ht="15.75" customHeight="1" x14ac:dyDescent="0.3">
      <c r="A845" s="47"/>
    </row>
    <row r="846" spans="1:1" ht="15.75" customHeight="1" x14ac:dyDescent="0.3">
      <c r="A846" s="47"/>
    </row>
    <row r="847" spans="1:1" ht="15.75" customHeight="1" x14ac:dyDescent="0.3">
      <c r="A847" s="47"/>
    </row>
    <row r="848" spans="1:1" ht="15.75" customHeight="1" x14ac:dyDescent="0.3">
      <c r="A848" s="47"/>
    </row>
    <row r="849" spans="1:1" ht="15.75" customHeight="1" x14ac:dyDescent="0.3">
      <c r="A849" s="47"/>
    </row>
    <row r="850" spans="1:1" ht="15.75" customHeight="1" x14ac:dyDescent="0.3">
      <c r="A850" s="47"/>
    </row>
    <row r="851" spans="1:1" ht="15.75" customHeight="1" x14ac:dyDescent="0.3">
      <c r="A851" s="47"/>
    </row>
    <row r="852" spans="1:1" ht="15.75" customHeight="1" x14ac:dyDescent="0.3">
      <c r="A852" s="47"/>
    </row>
    <row r="853" spans="1:1" ht="15.75" customHeight="1" x14ac:dyDescent="0.3">
      <c r="A853" s="47"/>
    </row>
    <row r="854" spans="1:1" ht="15.75" customHeight="1" x14ac:dyDescent="0.3">
      <c r="A854" s="47"/>
    </row>
    <row r="855" spans="1:1" ht="15.75" customHeight="1" x14ac:dyDescent="0.3">
      <c r="A855" s="47"/>
    </row>
    <row r="856" spans="1:1" ht="15.75" customHeight="1" x14ac:dyDescent="0.3">
      <c r="A856" s="47"/>
    </row>
    <row r="857" spans="1:1" ht="15.75" customHeight="1" x14ac:dyDescent="0.3">
      <c r="A857" s="47"/>
    </row>
    <row r="858" spans="1:1" ht="15.75" customHeight="1" x14ac:dyDescent="0.3">
      <c r="A858" s="47"/>
    </row>
    <row r="859" spans="1:1" ht="15.75" customHeight="1" x14ac:dyDescent="0.3">
      <c r="A859" s="47"/>
    </row>
    <row r="860" spans="1:1" ht="15.75" customHeight="1" x14ac:dyDescent="0.3">
      <c r="A860" s="47"/>
    </row>
    <row r="861" spans="1:1" ht="15.75" customHeight="1" x14ac:dyDescent="0.3">
      <c r="A861" s="47"/>
    </row>
    <row r="862" spans="1:1" ht="15.75" customHeight="1" x14ac:dyDescent="0.3">
      <c r="A862" s="47"/>
    </row>
    <row r="863" spans="1:1" ht="15.75" customHeight="1" x14ac:dyDescent="0.3">
      <c r="A863" s="47"/>
    </row>
    <row r="864" spans="1:1" ht="15.75" customHeight="1" x14ac:dyDescent="0.3">
      <c r="A864" s="47"/>
    </row>
    <row r="865" spans="1:1" ht="15.75" customHeight="1" x14ac:dyDescent="0.3">
      <c r="A865" s="47"/>
    </row>
    <row r="866" spans="1:1" ht="15.75" customHeight="1" x14ac:dyDescent="0.3">
      <c r="A866" s="47"/>
    </row>
    <row r="867" spans="1:1" ht="15.75" customHeight="1" x14ac:dyDescent="0.3">
      <c r="A867" s="47"/>
    </row>
    <row r="868" spans="1:1" ht="15.75" customHeight="1" x14ac:dyDescent="0.3">
      <c r="A868" s="47"/>
    </row>
    <row r="869" spans="1:1" ht="15.75" customHeight="1" x14ac:dyDescent="0.3">
      <c r="A869" s="47"/>
    </row>
    <row r="870" spans="1:1" ht="15.75" customHeight="1" x14ac:dyDescent="0.3">
      <c r="A870" s="47"/>
    </row>
    <row r="871" spans="1:1" ht="15.75" customHeight="1" x14ac:dyDescent="0.3">
      <c r="A871" s="47"/>
    </row>
    <row r="872" spans="1:1" ht="15.75" customHeight="1" x14ac:dyDescent="0.3">
      <c r="A872" s="47"/>
    </row>
    <row r="873" spans="1:1" ht="15.75" customHeight="1" x14ac:dyDescent="0.3">
      <c r="A873" s="47"/>
    </row>
    <row r="874" spans="1:1" ht="15.75" customHeight="1" x14ac:dyDescent="0.3">
      <c r="A874" s="47"/>
    </row>
    <row r="875" spans="1:1" ht="15.75" customHeight="1" x14ac:dyDescent="0.3">
      <c r="A875" s="47"/>
    </row>
    <row r="876" spans="1:1" ht="15.75" customHeight="1" x14ac:dyDescent="0.3">
      <c r="A876" s="47"/>
    </row>
    <row r="877" spans="1:1" ht="15.75" customHeight="1" x14ac:dyDescent="0.3">
      <c r="A877" s="47"/>
    </row>
    <row r="878" spans="1:1" ht="15.75" customHeight="1" x14ac:dyDescent="0.3">
      <c r="A878" s="47"/>
    </row>
    <row r="879" spans="1:1" ht="15.75" customHeight="1" x14ac:dyDescent="0.3">
      <c r="A879" s="47"/>
    </row>
    <row r="880" spans="1:1" ht="15.75" customHeight="1" x14ac:dyDescent="0.3">
      <c r="A880" s="47"/>
    </row>
    <row r="881" spans="1:1" ht="15.75" customHeight="1" x14ac:dyDescent="0.3">
      <c r="A881" s="47"/>
    </row>
    <row r="882" spans="1:1" ht="15.75" customHeight="1" x14ac:dyDescent="0.3">
      <c r="A882" s="47"/>
    </row>
    <row r="883" spans="1:1" ht="15.75" customHeight="1" x14ac:dyDescent="0.3">
      <c r="A883" s="47"/>
    </row>
    <row r="884" spans="1:1" ht="15.75" customHeight="1" x14ac:dyDescent="0.3">
      <c r="A884" s="47"/>
    </row>
    <row r="885" spans="1:1" ht="15.75" customHeight="1" x14ac:dyDescent="0.3">
      <c r="A885" s="47"/>
    </row>
    <row r="886" spans="1:1" ht="15.75" customHeight="1" x14ac:dyDescent="0.3">
      <c r="A886" s="47"/>
    </row>
    <row r="887" spans="1:1" ht="15.75" customHeight="1" x14ac:dyDescent="0.3">
      <c r="A887" s="47"/>
    </row>
    <row r="888" spans="1:1" ht="15.75" customHeight="1" x14ac:dyDescent="0.3">
      <c r="A888" s="47"/>
    </row>
    <row r="889" spans="1:1" ht="15.75" customHeight="1" x14ac:dyDescent="0.3">
      <c r="A889" s="47"/>
    </row>
    <row r="890" spans="1:1" ht="15.75" customHeight="1" x14ac:dyDescent="0.3">
      <c r="A890" s="47"/>
    </row>
    <row r="891" spans="1:1" ht="15.75" customHeight="1" x14ac:dyDescent="0.3">
      <c r="A891" s="47"/>
    </row>
    <row r="892" spans="1:1" ht="15.75" customHeight="1" x14ac:dyDescent="0.3">
      <c r="A892" s="47"/>
    </row>
    <row r="893" spans="1:1" ht="15.75" customHeight="1" x14ac:dyDescent="0.3">
      <c r="A893" s="47"/>
    </row>
    <row r="894" spans="1:1" ht="15.75" customHeight="1" x14ac:dyDescent="0.3">
      <c r="A894" s="47"/>
    </row>
    <row r="895" spans="1:1" ht="15.75" customHeight="1" x14ac:dyDescent="0.3">
      <c r="A895" s="47"/>
    </row>
    <row r="896" spans="1:1" ht="15.75" customHeight="1" x14ac:dyDescent="0.3">
      <c r="A896" s="47"/>
    </row>
    <row r="897" spans="1:1" ht="15.75" customHeight="1" x14ac:dyDescent="0.3">
      <c r="A897" s="47"/>
    </row>
    <row r="898" spans="1:1" ht="15.75" customHeight="1" x14ac:dyDescent="0.3">
      <c r="A898" s="47"/>
    </row>
    <row r="899" spans="1:1" ht="15.75" customHeight="1" x14ac:dyDescent="0.3">
      <c r="A899" s="47"/>
    </row>
    <row r="900" spans="1:1" ht="15.75" customHeight="1" x14ac:dyDescent="0.3">
      <c r="A900" s="47"/>
    </row>
    <row r="901" spans="1:1" ht="15.75" customHeight="1" x14ac:dyDescent="0.3">
      <c r="A901" s="47"/>
    </row>
    <row r="902" spans="1:1" ht="15.75" customHeight="1" x14ac:dyDescent="0.3">
      <c r="A902" s="47"/>
    </row>
    <row r="903" spans="1:1" ht="15.75" customHeight="1" x14ac:dyDescent="0.3">
      <c r="A903" s="47"/>
    </row>
    <row r="904" spans="1:1" ht="15.75" customHeight="1" x14ac:dyDescent="0.3">
      <c r="A904" s="47"/>
    </row>
    <row r="905" spans="1:1" ht="15.75" customHeight="1" x14ac:dyDescent="0.3">
      <c r="A905" s="47"/>
    </row>
    <row r="906" spans="1:1" ht="15.75" customHeight="1" x14ac:dyDescent="0.3">
      <c r="A906" s="47"/>
    </row>
    <row r="907" spans="1:1" ht="15.75" customHeight="1" x14ac:dyDescent="0.3">
      <c r="A907" s="47"/>
    </row>
    <row r="908" spans="1:1" ht="15.75" customHeight="1" x14ac:dyDescent="0.3">
      <c r="A908" s="47"/>
    </row>
    <row r="909" spans="1:1" ht="15.75" customHeight="1" x14ac:dyDescent="0.3">
      <c r="A909" s="47"/>
    </row>
    <row r="910" spans="1:1" ht="15.75" customHeight="1" x14ac:dyDescent="0.3">
      <c r="A910" s="47"/>
    </row>
    <row r="911" spans="1:1" ht="15.75" customHeight="1" x14ac:dyDescent="0.3">
      <c r="A911" s="47"/>
    </row>
    <row r="912" spans="1:1" ht="15.75" customHeight="1" x14ac:dyDescent="0.3">
      <c r="A912" s="47"/>
    </row>
    <row r="913" spans="1:1" ht="15.75" customHeight="1" x14ac:dyDescent="0.3">
      <c r="A913" s="47"/>
    </row>
    <row r="914" spans="1:1" ht="15.75" customHeight="1" x14ac:dyDescent="0.3">
      <c r="A914" s="47"/>
    </row>
    <row r="915" spans="1:1" ht="15.75" customHeight="1" x14ac:dyDescent="0.3">
      <c r="A915" s="47"/>
    </row>
    <row r="916" spans="1:1" ht="15.75" customHeight="1" x14ac:dyDescent="0.3">
      <c r="A916" s="47"/>
    </row>
    <row r="917" spans="1:1" ht="15.75" customHeight="1" x14ac:dyDescent="0.3">
      <c r="A917" s="47"/>
    </row>
    <row r="918" spans="1:1" ht="15.75" customHeight="1" x14ac:dyDescent="0.3">
      <c r="A918" s="47"/>
    </row>
    <row r="919" spans="1:1" ht="15.75" customHeight="1" x14ac:dyDescent="0.3">
      <c r="A919" s="47"/>
    </row>
    <row r="920" spans="1:1" ht="15.75" customHeight="1" x14ac:dyDescent="0.3">
      <c r="A920" s="47"/>
    </row>
    <row r="921" spans="1:1" ht="15.75" customHeight="1" x14ac:dyDescent="0.3">
      <c r="A921" s="47"/>
    </row>
    <row r="922" spans="1:1" ht="15.75" customHeight="1" x14ac:dyDescent="0.3">
      <c r="A922" s="47"/>
    </row>
    <row r="923" spans="1:1" ht="15.75" customHeight="1" x14ac:dyDescent="0.3">
      <c r="A923" s="47"/>
    </row>
    <row r="924" spans="1:1" ht="15.75" customHeight="1" x14ac:dyDescent="0.3">
      <c r="A924" s="47"/>
    </row>
    <row r="925" spans="1:1" ht="15.75" customHeight="1" x14ac:dyDescent="0.3">
      <c r="A925" s="47"/>
    </row>
    <row r="926" spans="1:1" ht="15.75" customHeight="1" x14ac:dyDescent="0.3">
      <c r="A926" s="47"/>
    </row>
    <row r="927" spans="1:1" ht="15.75" customHeight="1" x14ac:dyDescent="0.3">
      <c r="A927" s="47"/>
    </row>
    <row r="928" spans="1:1" ht="15.75" customHeight="1" x14ac:dyDescent="0.3">
      <c r="A928" s="47"/>
    </row>
    <row r="929" spans="1:1" ht="15.75" customHeight="1" x14ac:dyDescent="0.3">
      <c r="A929" s="47"/>
    </row>
    <row r="930" spans="1:1" ht="15.75" customHeight="1" x14ac:dyDescent="0.3">
      <c r="A930" s="47"/>
    </row>
    <row r="931" spans="1:1" ht="15.75" customHeight="1" x14ac:dyDescent="0.3">
      <c r="A931" s="47"/>
    </row>
    <row r="932" spans="1:1" ht="15.75" customHeight="1" x14ac:dyDescent="0.3">
      <c r="A932" s="47"/>
    </row>
    <row r="933" spans="1:1" ht="15.75" customHeight="1" x14ac:dyDescent="0.3">
      <c r="A933" s="47"/>
    </row>
    <row r="934" spans="1:1" ht="15.75" customHeight="1" x14ac:dyDescent="0.3">
      <c r="A934" s="47"/>
    </row>
  </sheetData>
  <mergeCells count="9">
    <mergeCell ref="B40:I40"/>
    <mergeCell ref="B41:I41"/>
    <mergeCell ref="H43:I43"/>
    <mergeCell ref="A3:I3"/>
    <mergeCell ref="A5:I5"/>
    <mergeCell ref="A6:I6"/>
    <mergeCell ref="A9:I9"/>
    <mergeCell ref="A38:B38"/>
    <mergeCell ref="G38:H38"/>
  </mergeCells>
  <phoneticPr fontId="16" type="noConversion"/>
  <pageMargins left="0.70866141732283472" right="0.70866141732283472" top="0.74803149606299213" bottom="0.74803149606299213" header="0" footer="0"/>
  <pageSetup paperSize="9" scale="76" fitToHeight="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128"/>
  <sheetViews>
    <sheetView zoomScale="59" zoomScaleNormal="59" workbookViewId="0">
      <selection activeCell="H19" sqref="H19"/>
    </sheetView>
  </sheetViews>
  <sheetFormatPr defaultColWidth="14.44140625" defaultRowHeight="15" customHeight="1" x14ac:dyDescent="0.3"/>
  <cols>
    <col min="1" max="1" width="8.88671875" customWidth="1"/>
    <col min="2" max="2" width="28.77734375" customWidth="1"/>
    <col min="3" max="3" width="63.21875" style="53" customWidth="1"/>
    <col min="4" max="4" width="10.6640625" customWidth="1"/>
    <col min="5" max="5" width="13.6640625" customWidth="1"/>
    <col min="6" max="6" width="20" customWidth="1"/>
    <col min="7" max="7" width="13" customWidth="1"/>
    <col min="8" max="8" width="19.44140625" customWidth="1"/>
    <col min="9" max="9" width="18" customWidth="1"/>
    <col min="10" max="28" width="8.88671875" customWidth="1"/>
  </cols>
  <sheetData>
    <row r="1" spans="1:28" ht="14.4" x14ac:dyDescent="0.3">
      <c r="A1" s="1" t="s">
        <v>37</v>
      </c>
      <c r="B1" s="2"/>
      <c r="C1" s="2"/>
      <c r="D1" s="2"/>
      <c r="E1" s="2"/>
      <c r="F1" s="2"/>
      <c r="I1" s="3" t="s">
        <v>0</v>
      </c>
    </row>
    <row r="2" spans="1:28" ht="14.4" x14ac:dyDescent="0.3">
      <c r="A2" s="2"/>
      <c r="B2" s="2"/>
      <c r="C2" s="2"/>
      <c r="D2" s="2"/>
      <c r="E2" s="2"/>
      <c r="F2" s="2"/>
      <c r="I2" s="2"/>
    </row>
    <row r="3" spans="1:28" ht="25.8" x14ac:dyDescent="0.5">
      <c r="A3" s="114" t="s">
        <v>1</v>
      </c>
      <c r="B3" s="111"/>
      <c r="C3" s="111"/>
      <c r="D3" s="111"/>
      <c r="E3" s="111"/>
      <c r="F3" s="111"/>
      <c r="G3" s="111"/>
      <c r="H3" s="111"/>
      <c r="I3" s="111"/>
      <c r="J3" s="5"/>
      <c r="K3" s="5"/>
      <c r="L3" s="5"/>
      <c r="M3" s="5"/>
      <c r="N3" s="5"/>
      <c r="O3" s="5"/>
      <c r="P3" s="5"/>
      <c r="Q3" s="5"/>
      <c r="R3" s="5"/>
      <c r="S3" s="5"/>
      <c r="T3" s="5"/>
      <c r="U3" s="5"/>
      <c r="V3" s="5"/>
      <c r="W3" s="5"/>
      <c r="X3" s="5"/>
      <c r="Y3" s="5"/>
      <c r="Z3" s="5"/>
      <c r="AA3" s="5"/>
      <c r="AB3" s="5"/>
    </row>
    <row r="4" spans="1:28" ht="25.8" x14ac:dyDescent="0.5">
      <c r="A4" s="4"/>
      <c r="B4" s="4"/>
      <c r="C4" s="55"/>
      <c r="D4" s="4"/>
      <c r="E4" s="4"/>
      <c r="F4" s="4"/>
      <c r="G4" s="4"/>
      <c r="H4" s="4"/>
      <c r="I4" s="4"/>
      <c r="J4" s="5"/>
      <c r="K4" s="5"/>
      <c r="L4" s="5"/>
      <c r="M4" s="5"/>
      <c r="N4" s="5"/>
      <c r="O4" s="5"/>
      <c r="P4" s="5"/>
      <c r="Q4" s="5"/>
      <c r="R4" s="5"/>
      <c r="S4" s="5"/>
      <c r="T4" s="5"/>
      <c r="U4" s="5"/>
      <c r="V4" s="5"/>
      <c r="W4" s="5"/>
      <c r="X4" s="5"/>
      <c r="Y4" s="5"/>
      <c r="Z4" s="5"/>
      <c r="AA4" s="5"/>
      <c r="AB4" s="5"/>
    </row>
    <row r="5" spans="1:28" ht="25.8" x14ac:dyDescent="0.5">
      <c r="A5" s="115" t="s">
        <v>2</v>
      </c>
      <c r="B5" s="111"/>
      <c r="C5" s="111"/>
      <c r="D5" s="111"/>
      <c r="E5" s="111"/>
      <c r="F5" s="111"/>
      <c r="G5" s="111"/>
      <c r="H5" s="111"/>
      <c r="I5" s="111"/>
      <c r="J5" s="5"/>
      <c r="K5" s="5"/>
      <c r="L5" s="5"/>
      <c r="M5" s="5"/>
      <c r="N5" s="5"/>
      <c r="O5" s="5"/>
      <c r="P5" s="5"/>
      <c r="Q5" s="5"/>
      <c r="R5" s="5"/>
      <c r="S5" s="5"/>
      <c r="T5" s="5"/>
      <c r="U5" s="5"/>
      <c r="V5" s="5"/>
      <c r="W5" s="5"/>
      <c r="X5" s="5"/>
      <c r="Y5" s="5"/>
      <c r="Z5" s="5"/>
      <c r="AA5" s="5"/>
      <c r="AB5" s="5"/>
    </row>
    <row r="6" spans="1:28" s="53" customFormat="1" ht="64.2" customHeight="1" x14ac:dyDescent="0.5">
      <c r="A6" s="116" t="s">
        <v>36</v>
      </c>
      <c r="B6" s="111"/>
      <c r="C6" s="111"/>
      <c r="D6" s="111"/>
      <c r="E6" s="111"/>
      <c r="F6" s="111"/>
      <c r="G6" s="111"/>
      <c r="H6" s="111"/>
      <c r="I6" s="111"/>
      <c r="J6" s="5"/>
      <c r="K6" s="5"/>
      <c r="L6" s="5"/>
      <c r="M6" s="5"/>
      <c r="N6" s="5"/>
      <c r="O6" s="5"/>
      <c r="P6" s="5"/>
      <c r="Q6" s="5"/>
      <c r="R6" s="5"/>
      <c r="S6" s="5"/>
      <c r="T6" s="5"/>
      <c r="U6" s="5"/>
      <c r="V6" s="5"/>
      <c r="W6" s="5"/>
      <c r="X6" s="5"/>
      <c r="Y6" s="5"/>
      <c r="Z6" s="5"/>
      <c r="AA6" s="5"/>
      <c r="AB6" s="5"/>
    </row>
    <row r="7" spans="1:28" ht="25.8" x14ac:dyDescent="0.5">
      <c r="A7" s="5"/>
      <c r="B7" s="5"/>
      <c r="C7" s="5"/>
      <c r="D7" s="5"/>
      <c r="E7" s="5"/>
      <c r="F7" s="5"/>
      <c r="G7" s="5"/>
      <c r="H7" s="5"/>
      <c r="I7" s="5"/>
      <c r="J7" s="5"/>
      <c r="K7" s="5"/>
      <c r="L7" s="5"/>
      <c r="M7" s="5"/>
      <c r="N7" s="5"/>
      <c r="O7" s="5"/>
      <c r="P7" s="5"/>
      <c r="Q7" s="5"/>
      <c r="R7" s="5"/>
      <c r="S7" s="5"/>
      <c r="T7" s="5"/>
      <c r="U7" s="5"/>
      <c r="V7" s="5"/>
      <c r="W7" s="5"/>
      <c r="X7" s="5"/>
      <c r="Y7" s="5"/>
      <c r="Z7" s="5"/>
      <c r="AA7" s="5"/>
      <c r="AB7" s="5"/>
    </row>
    <row r="8" spans="1:28" ht="14.4" x14ac:dyDescent="0.3">
      <c r="A8" s="6"/>
      <c r="B8" s="7"/>
      <c r="C8" s="7"/>
      <c r="D8" s="8"/>
      <c r="E8" s="8"/>
      <c r="F8" s="6"/>
      <c r="G8" s="6"/>
      <c r="H8" s="8"/>
      <c r="I8" s="6"/>
      <c r="J8" s="6"/>
      <c r="K8" s="6"/>
      <c r="L8" s="6"/>
      <c r="M8" s="6"/>
      <c r="N8" s="6"/>
      <c r="O8" s="6"/>
      <c r="P8" s="6"/>
      <c r="Q8" s="6"/>
      <c r="R8" s="6"/>
      <c r="S8" s="6"/>
      <c r="T8" s="6"/>
      <c r="U8" s="6"/>
      <c r="V8" s="6"/>
      <c r="W8" s="6"/>
      <c r="X8" s="6"/>
      <c r="Y8" s="6"/>
      <c r="Z8" s="6"/>
      <c r="AA8" s="6"/>
      <c r="AB8" s="6"/>
    </row>
    <row r="9" spans="1:28" ht="25.8" x14ac:dyDescent="0.5">
      <c r="A9" s="121" t="s">
        <v>39</v>
      </c>
      <c r="B9" s="111"/>
      <c r="C9" s="111"/>
      <c r="D9" s="111"/>
      <c r="E9" s="111"/>
      <c r="F9" s="111"/>
      <c r="G9" s="111"/>
      <c r="H9" s="111"/>
      <c r="I9" s="111"/>
      <c r="J9" s="6"/>
      <c r="K9" s="6"/>
      <c r="L9" s="6"/>
      <c r="M9" s="6"/>
      <c r="N9" s="6"/>
      <c r="O9" s="6"/>
      <c r="P9" s="6"/>
      <c r="Q9" s="6"/>
      <c r="R9" s="6"/>
      <c r="S9" s="6"/>
      <c r="T9" s="6"/>
      <c r="U9" s="6"/>
      <c r="V9" s="6"/>
      <c r="W9" s="6"/>
      <c r="X9" s="6"/>
      <c r="Y9" s="6"/>
      <c r="Z9" s="6"/>
      <c r="AA9" s="6"/>
      <c r="AB9" s="6"/>
    </row>
    <row r="10" spans="1:28" ht="68.25" customHeight="1" x14ac:dyDescent="0.3">
      <c r="A10" s="22" t="s">
        <v>3</v>
      </c>
      <c r="B10" s="22" t="s">
        <v>4</v>
      </c>
      <c r="C10" s="22"/>
      <c r="D10" s="23" t="s">
        <v>5</v>
      </c>
      <c r="E10" s="23" t="s">
        <v>6</v>
      </c>
      <c r="F10" s="23" t="s">
        <v>7</v>
      </c>
      <c r="G10" s="23" t="s">
        <v>8</v>
      </c>
      <c r="H10" s="23" t="s">
        <v>9</v>
      </c>
      <c r="I10" s="22" t="s">
        <v>10</v>
      </c>
    </row>
    <row r="11" spans="1:28" thickBot="1" x14ac:dyDescent="0.35">
      <c r="A11" s="24">
        <v>1</v>
      </c>
      <c r="B11" s="25">
        <v>2</v>
      </c>
      <c r="C11" s="25"/>
      <c r="D11" s="24">
        <v>3</v>
      </c>
      <c r="E11" s="25">
        <v>4</v>
      </c>
      <c r="F11" s="25">
        <v>5</v>
      </c>
      <c r="G11" s="25">
        <v>6</v>
      </c>
      <c r="H11" s="24">
        <v>7</v>
      </c>
      <c r="I11" s="25">
        <v>8</v>
      </c>
      <c r="J11" s="6"/>
      <c r="K11" s="6"/>
      <c r="L11" s="6"/>
      <c r="M11" s="6"/>
      <c r="N11" s="6"/>
      <c r="O11" s="6"/>
      <c r="P11" s="6"/>
      <c r="Q11" s="6"/>
      <c r="R11" s="6"/>
      <c r="S11" s="6"/>
      <c r="T11" s="6"/>
      <c r="U11" s="6"/>
      <c r="V11" s="6"/>
      <c r="W11" s="6"/>
      <c r="X11" s="6"/>
      <c r="Y11" s="6"/>
      <c r="Z11" s="6"/>
      <c r="AA11" s="6"/>
      <c r="AB11" s="6"/>
    </row>
    <row r="12" spans="1:28" s="91" customFormat="1" ht="22.8" x14ac:dyDescent="0.2">
      <c r="A12" s="69" t="s">
        <v>12</v>
      </c>
      <c r="B12" s="92" t="s">
        <v>289</v>
      </c>
      <c r="C12" s="84" t="s">
        <v>430</v>
      </c>
      <c r="D12" s="93" t="s">
        <v>13</v>
      </c>
      <c r="E12" s="69">
        <v>60</v>
      </c>
      <c r="F12" s="35"/>
      <c r="G12" s="36"/>
      <c r="H12" s="35">
        <f t="shared" ref="H12:H13" si="0">ROUND((F12+F12*G12),2)</f>
        <v>0</v>
      </c>
      <c r="I12" s="35">
        <f t="shared" ref="I12:I13" si="1">ROUND((E12*H12),2)</f>
        <v>0</v>
      </c>
      <c r="J12" s="6"/>
      <c r="K12" s="6"/>
      <c r="L12" s="6"/>
      <c r="M12" s="6"/>
      <c r="N12" s="6"/>
      <c r="O12" s="6"/>
      <c r="P12" s="6"/>
      <c r="Q12" s="6"/>
      <c r="R12" s="6"/>
      <c r="S12" s="6"/>
      <c r="T12" s="6"/>
      <c r="U12" s="6"/>
      <c r="V12" s="6"/>
      <c r="W12" s="6"/>
      <c r="X12" s="6"/>
      <c r="Y12" s="6"/>
      <c r="Z12" s="6"/>
      <c r="AA12" s="6"/>
      <c r="AB12" s="6"/>
    </row>
    <row r="13" spans="1:28" s="91" customFormat="1" ht="81.599999999999994" customHeight="1" x14ac:dyDescent="0.2">
      <c r="A13" s="26" t="s">
        <v>14</v>
      </c>
      <c r="B13" s="87" t="s">
        <v>290</v>
      </c>
      <c r="C13" s="94" t="s">
        <v>431</v>
      </c>
      <c r="D13" s="85" t="s">
        <v>13</v>
      </c>
      <c r="E13" s="33">
        <v>2200</v>
      </c>
      <c r="F13" s="35"/>
      <c r="G13" s="36"/>
      <c r="H13" s="38">
        <f t="shared" si="0"/>
        <v>0</v>
      </c>
      <c r="I13" s="38">
        <f t="shared" si="1"/>
        <v>0</v>
      </c>
      <c r="J13" s="6"/>
      <c r="K13" s="6"/>
      <c r="L13" s="6"/>
      <c r="M13" s="6"/>
      <c r="N13" s="6"/>
      <c r="O13" s="6"/>
      <c r="P13" s="6"/>
      <c r="Q13" s="6"/>
      <c r="R13" s="6"/>
      <c r="S13" s="6"/>
      <c r="T13" s="6"/>
      <c r="U13" s="6"/>
      <c r="V13" s="6"/>
      <c r="W13" s="6"/>
      <c r="X13" s="6"/>
      <c r="Y13" s="6"/>
      <c r="Z13" s="6"/>
      <c r="AA13" s="6"/>
      <c r="AB13" s="6"/>
    </row>
    <row r="14" spans="1:28" s="91" customFormat="1" ht="45.6" customHeight="1" x14ac:dyDescent="0.2">
      <c r="A14" s="33" t="s">
        <v>15</v>
      </c>
      <c r="B14" s="87" t="s">
        <v>291</v>
      </c>
      <c r="C14" s="74" t="s">
        <v>432</v>
      </c>
      <c r="D14" s="85" t="s">
        <v>13</v>
      </c>
      <c r="E14" s="33">
        <v>100</v>
      </c>
      <c r="F14" s="35"/>
      <c r="G14" s="36"/>
      <c r="H14" s="38">
        <f t="shared" ref="H14:H77" si="2">ROUND((F14+F14*G14),2)</f>
        <v>0</v>
      </c>
      <c r="I14" s="38">
        <f t="shared" ref="I14:I77" si="3">ROUND((E14*H14),2)</f>
        <v>0</v>
      </c>
      <c r="J14" s="6"/>
      <c r="K14" s="6"/>
      <c r="L14" s="6"/>
      <c r="M14" s="6"/>
      <c r="N14" s="6"/>
      <c r="O14" s="6"/>
      <c r="P14" s="6"/>
      <c r="Q14" s="6"/>
      <c r="R14" s="6"/>
      <c r="S14" s="6"/>
      <c r="T14" s="6"/>
      <c r="U14" s="6"/>
      <c r="V14" s="6"/>
      <c r="W14" s="6"/>
      <c r="X14" s="6"/>
      <c r="Y14" s="6"/>
      <c r="Z14" s="6"/>
      <c r="AA14" s="6"/>
      <c r="AB14" s="6"/>
    </row>
    <row r="15" spans="1:28" s="91" customFormat="1" ht="48.6" customHeight="1" x14ac:dyDescent="0.2">
      <c r="A15" s="26" t="s">
        <v>16</v>
      </c>
      <c r="B15" s="87" t="s">
        <v>292</v>
      </c>
      <c r="C15" s="72" t="s">
        <v>433</v>
      </c>
      <c r="D15" s="85" t="s">
        <v>13</v>
      </c>
      <c r="E15" s="33">
        <v>180</v>
      </c>
      <c r="F15" s="35"/>
      <c r="G15" s="36"/>
      <c r="H15" s="38">
        <f t="shared" si="2"/>
        <v>0</v>
      </c>
      <c r="I15" s="38">
        <f t="shared" si="3"/>
        <v>0</v>
      </c>
      <c r="J15" s="6"/>
      <c r="K15" s="6"/>
      <c r="L15" s="6"/>
      <c r="M15" s="6"/>
      <c r="N15" s="6"/>
      <c r="O15" s="6"/>
      <c r="P15" s="6"/>
      <c r="Q15" s="6"/>
      <c r="R15" s="6"/>
      <c r="S15" s="6"/>
      <c r="T15" s="6"/>
      <c r="U15" s="6"/>
      <c r="V15" s="6"/>
      <c r="W15" s="6"/>
      <c r="X15" s="6"/>
      <c r="Y15" s="6"/>
      <c r="Z15" s="6"/>
      <c r="AA15" s="6"/>
      <c r="AB15" s="6"/>
    </row>
    <row r="16" spans="1:28" s="91" customFormat="1" ht="17.399999999999999" customHeight="1" x14ac:dyDescent="0.2">
      <c r="A16" s="33" t="s">
        <v>17</v>
      </c>
      <c r="B16" s="88" t="s">
        <v>293</v>
      </c>
      <c r="C16" s="95" t="s">
        <v>434</v>
      </c>
      <c r="D16" s="85" t="s">
        <v>13</v>
      </c>
      <c r="E16" s="33">
        <v>420</v>
      </c>
      <c r="F16" s="35"/>
      <c r="G16" s="36"/>
      <c r="H16" s="38">
        <f t="shared" si="2"/>
        <v>0</v>
      </c>
      <c r="I16" s="38">
        <f t="shared" si="3"/>
        <v>0</v>
      </c>
      <c r="J16" s="6"/>
      <c r="K16" s="6"/>
      <c r="L16" s="6"/>
      <c r="M16" s="6"/>
      <c r="N16" s="6"/>
      <c r="O16" s="6"/>
      <c r="P16" s="6"/>
      <c r="Q16" s="6"/>
      <c r="R16" s="6"/>
      <c r="S16" s="6"/>
      <c r="T16" s="6"/>
      <c r="U16" s="6"/>
      <c r="V16" s="6"/>
      <c r="W16" s="6"/>
      <c r="X16" s="6"/>
      <c r="Y16" s="6"/>
      <c r="Z16" s="6"/>
      <c r="AA16" s="6"/>
      <c r="AB16" s="6"/>
    </row>
    <row r="17" spans="1:28" s="91" customFormat="1" ht="22.8" x14ac:dyDescent="0.2">
      <c r="A17" s="26" t="s">
        <v>18</v>
      </c>
      <c r="B17" s="87" t="s">
        <v>294</v>
      </c>
      <c r="C17" s="73" t="s">
        <v>435</v>
      </c>
      <c r="D17" s="85" t="s">
        <v>11</v>
      </c>
      <c r="E17" s="33">
        <v>320</v>
      </c>
      <c r="F17" s="35"/>
      <c r="G17" s="36"/>
      <c r="H17" s="38">
        <f t="shared" si="2"/>
        <v>0</v>
      </c>
      <c r="I17" s="38">
        <f t="shared" si="3"/>
        <v>0</v>
      </c>
      <c r="J17" s="6"/>
      <c r="K17" s="6"/>
      <c r="L17" s="6"/>
      <c r="M17" s="6"/>
      <c r="N17" s="6"/>
      <c r="O17" s="6"/>
      <c r="P17" s="6"/>
      <c r="Q17" s="6"/>
      <c r="R17" s="6"/>
      <c r="S17" s="6"/>
      <c r="T17" s="6"/>
      <c r="U17" s="6"/>
      <c r="V17" s="6"/>
      <c r="W17" s="6"/>
      <c r="X17" s="6"/>
      <c r="Y17" s="6"/>
      <c r="Z17" s="6"/>
      <c r="AA17" s="6"/>
      <c r="AB17" s="6"/>
    </row>
    <row r="18" spans="1:28" s="91" customFormat="1" ht="43.8" customHeight="1" x14ac:dyDescent="0.2">
      <c r="A18" s="33" t="s">
        <v>19</v>
      </c>
      <c r="B18" s="88" t="s">
        <v>295</v>
      </c>
      <c r="C18" s="96" t="s">
        <v>436</v>
      </c>
      <c r="D18" s="85" t="s">
        <v>13</v>
      </c>
      <c r="E18" s="33">
        <v>360</v>
      </c>
      <c r="F18" s="35"/>
      <c r="G18" s="36"/>
      <c r="H18" s="38">
        <f t="shared" si="2"/>
        <v>0</v>
      </c>
      <c r="I18" s="38">
        <f t="shared" si="3"/>
        <v>0</v>
      </c>
      <c r="J18" s="6"/>
      <c r="K18" s="6"/>
      <c r="L18" s="6"/>
      <c r="M18" s="6"/>
      <c r="N18" s="6"/>
      <c r="O18" s="6"/>
      <c r="P18" s="6"/>
      <c r="Q18" s="6"/>
      <c r="R18" s="6"/>
      <c r="S18" s="6"/>
      <c r="T18" s="6"/>
      <c r="U18" s="6"/>
      <c r="V18" s="6"/>
      <c r="W18" s="6"/>
      <c r="X18" s="6"/>
      <c r="Y18" s="6"/>
      <c r="Z18" s="6"/>
      <c r="AA18" s="6"/>
      <c r="AB18" s="6"/>
    </row>
    <row r="19" spans="1:28" s="91" customFormat="1" ht="79.8" x14ac:dyDescent="0.2">
      <c r="A19" s="26" t="s">
        <v>20</v>
      </c>
      <c r="B19" s="87" t="s">
        <v>296</v>
      </c>
      <c r="C19" s="97" t="s">
        <v>491</v>
      </c>
      <c r="D19" s="85" t="s">
        <v>13</v>
      </c>
      <c r="E19" s="33">
        <v>200</v>
      </c>
      <c r="F19" s="35"/>
      <c r="G19" s="36"/>
      <c r="H19" s="38">
        <f t="shared" si="2"/>
        <v>0</v>
      </c>
      <c r="I19" s="38">
        <f t="shared" si="3"/>
        <v>0</v>
      </c>
      <c r="J19" s="6"/>
      <c r="K19" s="6"/>
      <c r="L19" s="6"/>
      <c r="M19" s="6"/>
      <c r="N19" s="6"/>
      <c r="O19" s="6"/>
      <c r="P19" s="6"/>
      <c r="Q19" s="6"/>
      <c r="R19" s="6"/>
      <c r="S19" s="6"/>
      <c r="T19" s="6"/>
      <c r="U19" s="6"/>
      <c r="V19" s="6"/>
      <c r="W19" s="6"/>
      <c r="X19" s="6"/>
      <c r="Y19" s="6"/>
      <c r="Z19" s="6"/>
      <c r="AA19" s="6"/>
      <c r="AB19" s="6"/>
    </row>
    <row r="20" spans="1:28" s="91" customFormat="1" ht="34.200000000000003" x14ac:dyDescent="0.2">
      <c r="A20" s="33" t="s">
        <v>21</v>
      </c>
      <c r="B20" s="87" t="s">
        <v>297</v>
      </c>
      <c r="C20" s="72" t="s">
        <v>492</v>
      </c>
      <c r="D20" s="85" t="s">
        <v>13</v>
      </c>
      <c r="E20" s="33">
        <v>3900</v>
      </c>
      <c r="F20" s="35"/>
      <c r="G20" s="36"/>
      <c r="H20" s="38">
        <f t="shared" si="2"/>
        <v>0</v>
      </c>
      <c r="I20" s="38">
        <f t="shared" si="3"/>
        <v>0</v>
      </c>
      <c r="J20" s="6"/>
      <c r="K20" s="6"/>
      <c r="L20" s="6"/>
      <c r="M20" s="6"/>
      <c r="N20" s="6"/>
      <c r="O20" s="6"/>
      <c r="P20" s="6"/>
      <c r="Q20" s="6"/>
      <c r="R20" s="6"/>
      <c r="S20" s="6"/>
      <c r="T20" s="6"/>
      <c r="U20" s="6"/>
      <c r="V20" s="6"/>
      <c r="W20" s="6"/>
      <c r="X20" s="6"/>
      <c r="Y20" s="6"/>
      <c r="Z20" s="6"/>
      <c r="AA20" s="6"/>
      <c r="AB20" s="6"/>
    </row>
    <row r="21" spans="1:28" s="91" customFormat="1" ht="39" customHeight="1" x14ac:dyDescent="0.2">
      <c r="A21" s="26" t="s">
        <v>34</v>
      </c>
      <c r="B21" s="87" t="s">
        <v>298</v>
      </c>
      <c r="C21" s="74" t="s">
        <v>437</v>
      </c>
      <c r="D21" s="85" t="s">
        <v>13</v>
      </c>
      <c r="E21" s="33">
        <v>120</v>
      </c>
      <c r="F21" s="35"/>
      <c r="G21" s="36"/>
      <c r="H21" s="38">
        <f t="shared" si="2"/>
        <v>0</v>
      </c>
      <c r="I21" s="38">
        <f t="shared" si="3"/>
        <v>0</v>
      </c>
      <c r="J21" s="6"/>
      <c r="K21" s="6"/>
      <c r="L21" s="6"/>
      <c r="M21" s="6"/>
      <c r="N21" s="6"/>
      <c r="O21" s="6"/>
      <c r="P21" s="6"/>
      <c r="Q21" s="6"/>
      <c r="R21" s="6"/>
      <c r="S21" s="6"/>
      <c r="T21" s="6"/>
      <c r="U21" s="6"/>
      <c r="V21" s="6"/>
      <c r="W21" s="6"/>
      <c r="X21" s="6"/>
      <c r="Y21" s="6"/>
      <c r="Z21" s="6"/>
      <c r="AA21" s="6"/>
      <c r="AB21" s="6"/>
    </row>
    <row r="22" spans="1:28" s="91" customFormat="1" ht="19.8" customHeight="1" x14ac:dyDescent="0.2">
      <c r="A22" s="33" t="s">
        <v>22</v>
      </c>
      <c r="B22" s="87" t="s">
        <v>299</v>
      </c>
      <c r="C22" s="74" t="s">
        <v>438</v>
      </c>
      <c r="D22" s="85" t="s">
        <v>13</v>
      </c>
      <c r="E22" s="33">
        <v>280</v>
      </c>
      <c r="F22" s="35"/>
      <c r="G22" s="36"/>
      <c r="H22" s="38">
        <f t="shared" si="2"/>
        <v>0</v>
      </c>
      <c r="I22" s="38">
        <f t="shared" si="3"/>
        <v>0</v>
      </c>
      <c r="J22" s="6"/>
      <c r="K22" s="6"/>
      <c r="L22" s="6"/>
      <c r="M22" s="6"/>
      <c r="N22" s="6"/>
      <c r="O22" s="6"/>
      <c r="P22" s="6"/>
      <c r="Q22" s="6"/>
      <c r="R22" s="6"/>
      <c r="S22" s="6"/>
      <c r="T22" s="6"/>
      <c r="U22" s="6"/>
      <c r="V22" s="6"/>
      <c r="W22" s="6"/>
      <c r="X22" s="6"/>
      <c r="Y22" s="6"/>
      <c r="Z22" s="6"/>
      <c r="AA22" s="6"/>
      <c r="AB22" s="6"/>
    </row>
    <row r="23" spans="1:28" s="91" customFormat="1" ht="37.200000000000003" customHeight="1" x14ac:dyDescent="0.2">
      <c r="A23" s="26" t="s">
        <v>23</v>
      </c>
      <c r="B23" s="87" t="s">
        <v>300</v>
      </c>
      <c r="C23" s="72" t="s">
        <v>439</v>
      </c>
      <c r="D23" s="85" t="s">
        <v>11</v>
      </c>
      <c r="E23" s="33">
        <v>120</v>
      </c>
      <c r="F23" s="35"/>
      <c r="G23" s="36"/>
      <c r="H23" s="38">
        <f t="shared" si="2"/>
        <v>0</v>
      </c>
      <c r="I23" s="38">
        <f t="shared" si="3"/>
        <v>0</v>
      </c>
      <c r="J23" s="6"/>
      <c r="K23" s="6"/>
      <c r="L23" s="6"/>
      <c r="M23" s="6"/>
      <c r="N23" s="6"/>
      <c r="O23" s="6"/>
      <c r="P23" s="6"/>
      <c r="Q23" s="6"/>
      <c r="R23" s="6"/>
      <c r="S23" s="6"/>
      <c r="T23" s="6"/>
      <c r="U23" s="6"/>
      <c r="V23" s="6"/>
      <c r="W23" s="6"/>
      <c r="X23" s="6"/>
      <c r="Y23" s="6"/>
      <c r="Z23" s="6"/>
      <c r="AA23" s="6"/>
      <c r="AB23" s="6"/>
    </row>
    <row r="24" spans="1:28" s="91" customFormat="1" ht="37.200000000000003" customHeight="1" x14ac:dyDescent="0.2">
      <c r="A24" s="33" t="s">
        <v>24</v>
      </c>
      <c r="B24" s="87" t="s">
        <v>301</v>
      </c>
      <c r="C24" s="74" t="s">
        <v>439</v>
      </c>
      <c r="D24" s="85" t="s">
        <v>13</v>
      </c>
      <c r="E24" s="33">
        <v>40</v>
      </c>
      <c r="F24" s="35"/>
      <c r="G24" s="36"/>
      <c r="H24" s="38">
        <f t="shared" si="2"/>
        <v>0</v>
      </c>
      <c r="I24" s="38">
        <f t="shared" si="3"/>
        <v>0</v>
      </c>
      <c r="J24" s="6"/>
      <c r="K24" s="6"/>
      <c r="L24" s="6"/>
      <c r="M24" s="6"/>
      <c r="N24" s="6"/>
      <c r="O24" s="6"/>
      <c r="P24" s="6"/>
      <c r="Q24" s="6"/>
      <c r="R24" s="6"/>
      <c r="S24" s="6"/>
      <c r="T24" s="6"/>
      <c r="U24" s="6"/>
      <c r="V24" s="6"/>
      <c r="W24" s="6"/>
      <c r="X24" s="6"/>
      <c r="Y24" s="6"/>
      <c r="Z24" s="6"/>
      <c r="AA24" s="6"/>
      <c r="AB24" s="6"/>
    </row>
    <row r="25" spans="1:28" s="91" customFormat="1" ht="37.200000000000003" customHeight="1" x14ac:dyDescent="0.2">
      <c r="A25" s="26" t="s">
        <v>25</v>
      </c>
      <c r="B25" s="88" t="s">
        <v>302</v>
      </c>
      <c r="C25" s="72" t="s">
        <v>440</v>
      </c>
      <c r="D25" s="85" t="s">
        <v>13</v>
      </c>
      <c r="E25" s="33">
        <v>250</v>
      </c>
      <c r="F25" s="35"/>
      <c r="G25" s="36"/>
      <c r="H25" s="38">
        <f t="shared" si="2"/>
        <v>0</v>
      </c>
      <c r="I25" s="38">
        <f t="shared" si="3"/>
        <v>0</v>
      </c>
      <c r="J25" s="6"/>
      <c r="K25" s="6"/>
      <c r="L25" s="6"/>
      <c r="M25" s="6"/>
      <c r="N25" s="6"/>
      <c r="O25" s="6"/>
      <c r="P25" s="6"/>
      <c r="Q25" s="6"/>
      <c r="R25" s="6"/>
      <c r="S25" s="6"/>
      <c r="T25" s="6"/>
      <c r="U25" s="6"/>
      <c r="V25" s="6"/>
      <c r="W25" s="6"/>
      <c r="X25" s="6"/>
      <c r="Y25" s="6"/>
      <c r="Z25" s="6"/>
      <c r="AA25" s="6"/>
      <c r="AB25" s="6"/>
    </row>
    <row r="26" spans="1:28" s="91" customFormat="1" ht="37.200000000000003" customHeight="1" x14ac:dyDescent="0.2">
      <c r="A26" s="33" t="s">
        <v>26</v>
      </c>
      <c r="B26" s="87" t="s">
        <v>303</v>
      </c>
      <c r="C26" s="72" t="s">
        <v>440</v>
      </c>
      <c r="D26" s="85" t="s">
        <v>13</v>
      </c>
      <c r="E26" s="33">
        <v>40</v>
      </c>
      <c r="F26" s="35"/>
      <c r="G26" s="36"/>
      <c r="H26" s="38">
        <f t="shared" si="2"/>
        <v>0</v>
      </c>
      <c r="I26" s="38">
        <f t="shared" si="3"/>
        <v>0</v>
      </c>
      <c r="J26" s="6"/>
      <c r="K26" s="6"/>
      <c r="L26" s="6"/>
      <c r="M26" s="6"/>
      <c r="N26" s="6"/>
      <c r="O26" s="6"/>
      <c r="P26" s="6"/>
      <c r="Q26" s="6"/>
      <c r="R26" s="6"/>
      <c r="S26" s="6"/>
      <c r="T26" s="6"/>
      <c r="U26" s="6"/>
      <c r="V26" s="6"/>
      <c r="W26" s="6"/>
      <c r="X26" s="6"/>
      <c r="Y26" s="6"/>
      <c r="Z26" s="6"/>
      <c r="AA26" s="6"/>
      <c r="AB26" s="6"/>
    </row>
    <row r="27" spans="1:28" s="91" customFormat="1" ht="37.200000000000003" customHeight="1" x14ac:dyDescent="0.2">
      <c r="A27" s="26" t="s">
        <v>27</v>
      </c>
      <c r="B27" s="87" t="s">
        <v>304</v>
      </c>
      <c r="C27" s="74" t="s">
        <v>440</v>
      </c>
      <c r="D27" s="85" t="s">
        <v>13</v>
      </c>
      <c r="E27" s="33">
        <v>90</v>
      </c>
      <c r="F27" s="35"/>
      <c r="G27" s="36"/>
      <c r="H27" s="38">
        <f t="shared" si="2"/>
        <v>0</v>
      </c>
      <c r="I27" s="38">
        <f t="shared" si="3"/>
        <v>0</v>
      </c>
      <c r="J27" s="6"/>
      <c r="K27" s="6"/>
      <c r="L27" s="6"/>
      <c r="M27" s="6"/>
      <c r="N27" s="6"/>
      <c r="O27" s="6"/>
      <c r="P27" s="6"/>
      <c r="Q27" s="6"/>
      <c r="R27" s="6"/>
      <c r="S27" s="6"/>
      <c r="T27" s="6"/>
      <c r="U27" s="6"/>
      <c r="V27" s="6"/>
      <c r="W27" s="6"/>
      <c r="X27" s="6"/>
      <c r="Y27" s="6"/>
      <c r="Z27" s="6"/>
      <c r="AA27" s="6"/>
      <c r="AB27" s="6"/>
    </row>
    <row r="28" spans="1:28" s="91" customFormat="1" ht="37.200000000000003" customHeight="1" x14ac:dyDescent="0.2">
      <c r="A28" s="33" t="s">
        <v>28</v>
      </c>
      <c r="B28" s="87" t="s">
        <v>305</v>
      </c>
      <c r="C28" s="72" t="s">
        <v>440</v>
      </c>
      <c r="D28" s="85" t="s">
        <v>13</v>
      </c>
      <c r="E28" s="33">
        <v>20</v>
      </c>
      <c r="F28" s="35"/>
      <c r="G28" s="36"/>
      <c r="H28" s="38">
        <f t="shared" si="2"/>
        <v>0</v>
      </c>
      <c r="I28" s="38">
        <f t="shared" si="3"/>
        <v>0</v>
      </c>
      <c r="J28" s="6"/>
      <c r="K28" s="6"/>
      <c r="L28" s="6"/>
      <c r="M28" s="6"/>
      <c r="N28" s="6"/>
      <c r="O28" s="6"/>
      <c r="P28" s="6"/>
      <c r="Q28" s="6"/>
      <c r="R28" s="6"/>
      <c r="S28" s="6"/>
      <c r="T28" s="6"/>
      <c r="U28" s="6"/>
      <c r="V28" s="6"/>
      <c r="W28" s="6"/>
      <c r="X28" s="6"/>
      <c r="Y28" s="6"/>
      <c r="Z28" s="6"/>
      <c r="AA28" s="6"/>
      <c r="AB28" s="6"/>
    </row>
    <row r="29" spans="1:28" s="91" customFormat="1" ht="37.200000000000003" customHeight="1" x14ac:dyDescent="0.2">
      <c r="A29" s="26" t="s">
        <v>29</v>
      </c>
      <c r="B29" s="87" t="s">
        <v>306</v>
      </c>
      <c r="C29" s="72" t="s">
        <v>440</v>
      </c>
      <c r="D29" s="85" t="s">
        <v>13</v>
      </c>
      <c r="E29" s="33">
        <v>480</v>
      </c>
      <c r="F29" s="35"/>
      <c r="G29" s="36"/>
      <c r="H29" s="38">
        <f t="shared" si="2"/>
        <v>0</v>
      </c>
      <c r="I29" s="38">
        <f t="shared" si="3"/>
        <v>0</v>
      </c>
      <c r="J29" s="6"/>
      <c r="K29" s="6"/>
      <c r="L29" s="6"/>
      <c r="M29" s="6"/>
      <c r="N29" s="6"/>
      <c r="O29" s="6"/>
      <c r="P29" s="6"/>
      <c r="Q29" s="6"/>
      <c r="R29" s="6"/>
      <c r="S29" s="6"/>
      <c r="T29" s="6"/>
      <c r="U29" s="6"/>
      <c r="V29" s="6"/>
      <c r="W29" s="6"/>
      <c r="X29" s="6"/>
      <c r="Y29" s="6"/>
      <c r="Z29" s="6"/>
      <c r="AA29" s="6"/>
      <c r="AB29" s="6"/>
    </row>
    <row r="30" spans="1:28" s="91" customFormat="1" ht="37.200000000000003" customHeight="1" x14ac:dyDescent="0.2">
      <c r="A30" s="33" t="s">
        <v>167</v>
      </c>
      <c r="B30" s="87" t="s">
        <v>307</v>
      </c>
      <c r="C30" s="72" t="s">
        <v>440</v>
      </c>
      <c r="D30" s="85" t="s">
        <v>13</v>
      </c>
      <c r="E30" s="33">
        <v>20</v>
      </c>
      <c r="F30" s="35"/>
      <c r="G30" s="36"/>
      <c r="H30" s="38">
        <f t="shared" si="2"/>
        <v>0</v>
      </c>
      <c r="I30" s="38">
        <f t="shared" si="3"/>
        <v>0</v>
      </c>
      <c r="J30" s="6"/>
      <c r="K30" s="6"/>
      <c r="L30" s="6"/>
      <c r="M30" s="6"/>
      <c r="N30" s="6"/>
      <c r="O30" s="6"/>
      <c r="P30" s="6"/>
      <c r="Q30" s="6"/>
      <c r="R30" s="6"/>
      <c r="S30" s="6"/>
      <c r="T30" s="6"/>
      <c r="U30" s="6"/>
      <c r="V30" s="6"/>
      <c r="W30" s="6"/>
      <c r="X30" s="6"/>
      <c r="Y30" s="6"/>
      <c r="Z30" s="6"/>
      <c r="AA30" s="6"/>
      <c r="AB30" s="6"/>
    </row>
    <row r="31" spans="1:28" s="91" customFormat="1" ht="143.4" customHeight="1" x14ac:dyDescent="0.2">
      <c r="A31" s="26" t="s">
        <v>168</v>
      </c>
      <c r="B31" s="87" t="s">
        <v>308</v>
      </c>
      <c r="C31" s="74" t="s">
        <v>493</v>
      </c>
      <c r="D31" s="85" t="s">
        <v>13</v>
      </c>
      <c r="E31" s="33">
        <v>160</v>
      </c>
      <c r="F31" s="35"/>
      <c r="G31" s="36"/>
      <c r="H31" s="38">
        <f t="shared" si="2"/>
        <v>0</v>
      </c>
      <c r="I31" s="38">
        <f t="shared" si="3"/>
        <v>0</v>
      </c>
      <c r="J31" s="6"/>
      <c r="K31" s="6"/>
      <c r="L31" s="6"/>
      <c r="M31" s="6"/>
      <c r="N31" s="6"/>
      <c r="O31" s="6"/>
      <c r="P31" s="6"/>
      <c r="Q31" s="6"/>
      <c r="R31" s="6"/>
      <c r="S31" s="6"/>
      <c r="T31" s="6"/>
      <c r="U31" s="6"/>
      <c r="V31" s="6"/>
      <c r="W31" s="6"/>
      <c r="X31" s="6"/>
      <c r="Y31" s="6"/>
      <c r="Z31" s="6"/>
      <c r="AA31" s="6"/>
      <c r="AB31" s="6"/>
    </row>
    <row r="32" spans="1:28" s="91" customFormat="1" ht="57" x14ac:dyDescent="0.2">
      <c r="A32" s="33" t="s">
        <v>169</v>
      </c>
      <c r="B32" s="87" t="s">
        <v>309</v>
      </c>
      <c r="C32" s="72" t="s">
        <v>441</v>
      </c>
      <c r="D32" s="85" t="s">
        <v>13</v>
      </c>
      <c r="E32" s="33">
        <v>40</v>
      </c>
      <c r="F32" s="35"/>
      <c r="G32" s="36"/>
      <c r="H32" s="38">
        <f t="shared" si="2"/>
        <v>0</v>
      </c>
      <c r="I32" s="38">
        <f t="shared" si="3"/>
        <v>0</v>
      </c>
      <c r="J32" s="6"/>
      <c r="K32" s="6"/>
      <c r="L32" s="6"/>
      <c r="M32" s="6"/>
      <c r="N32" s="6"/>
      <c r="O32" s="6"/>
      <c r="P32" s="6"/>
      <c r="Q32" s="6"/>
      <c r="R32" s="6"/>
      <c r="S32" s="6"/>
      <c r="T32" s="6"/>
      <c r="U32" s="6"/>
      <c r="V32" s="6"/>
      <c r="W32" s="6"/>
      <c r="X32" s="6"/>
      <c r="Y32" s="6"/>
      <c r="Z32" s="6"/>
      <c r="AA32" s="6"/>
      <c r="AB32" s="6"/>
    </row>
    <row r="33" spans="1:28" s="91" customFormat="1" ht="40.200000000000003" customHeight="1" x14ac:dyDescent="0.2">
      <c r="A33" s="26" t="s">
        <v>170</v>
      </c>
      <c r="B33" s="87" t="s">
        <v>310</v>
      </c>
      <c r="C33" s="72" t="s">
        <v>439</v>
      </c>
      <c r="D33" s="85" t="s">
        <v>13</v>
      </c>
      <c r="E33" s="33">
        <v>40</v>
      </c>
      <c r="F33" s="35"/>
      <c r="G33" s="36"/>
      <c r="H33" s="38">
        <f t="shared" si="2"/>
        <v>0</v>
      </c>
      <c r="I33" s="38">
        <f t="shared" si="3"/>
        <v>0</v>
      </c>
      <c r="J33" s="6"/>
      <c r="K33" s="6"/>
      <c r="L33" s="6"/>
      <c r="M33" s="6"/>
      <c r="N33" s="6"/>
      <c r="O33" s="6"/>
      <c r="P33" s="6"/>
      <c r="Q33" s="6"/>
      <c r="R33" s="6"/>
      <c r="S33" s="6"/>
      <c r="T33" s="6"/>
      <c r="U33" s="6"/>
      <c r="V33" s="6"/>
      <c r="W33" s="6"/>
      <c r="X33" s="6"/>
      <c r="Y33" s="6"/>
      <c r="Z33" s="6"/>
      <c r="AA33" s="6"/>
      <c r="AB33" s="6"/>
    </row>
    <row r="34" spans="1:28" s="91" customFormat="1" ht="148.80000000000001" customHeight="1" x14ac:dyDescent="0.2">
      <c r="A34" s="33" t="s">
        <v>171</v>
      </c>
      <c r="B34" s="87" t="s">
        <v>311</v>
      </c>
      <c r="C34" s="72" t="s">
        <v>442</v>
      </c>
      <c r="D34" s="85" t="s">
        <v>13</v>
      </c>
      <c r="E34" s="33">
        <v>120</v>
      </c>
      <c r="F34" s="35"/>
      <c r="G34" s="36"/>
      <c r="H34" s="38">
        <f t="shared" si="2"/>
        <v>0</v>
      </c>
      <c r="I34" s="38">
        <f t="shared" si="3"/>
        <v>0</v>
      </c>
      <c r="J34" s="6"/>
      <c r="K34" s="6"/>
      <c r="L34" s="6"/>
      <c r="M34" s="6"/>
      <c r="N34" s="6"/>
      <c r="O34" s="6"/>
      <c r="P34" s="6"/>
      <c r="Q34" s="6"/>
      <c r="R34" s="6"/>
      <c r="S34" s="6"/>
      <c r="T34" s="6"/>
      <c r="U34" s="6"/>
      <c r="V34" s="6"/>
      <c r="W34" s="6"/>
      <c r="X34" s="6"/>
      <c r="Y34" s="6"/>
      <c r="Z34" s="6"/>
      <c r="AA34" s="6"/>
      <c r="AB34" s="6"/>
    </row>
    <row r="35" spans="1:28" s="91" customFormat="1" ht="22.8" x14ac:dyDescent="0.2">
      <c r="A35" s="26" t="s">
        <v>172</v>
      </c>
      <c r="B35" s="87" t="s">
        <v>312</v>
      </c>
      <c r="C35" s="72" t="s">
        <v>439</v>
      </c>
      <c r="D35" s="86" t="s">
        <v>13</v>
      </c>
      <c r="E35" s="89">
        <v>40</v>
      </c>
      <c r="F35" s="35"/>
      <c r="G35" s="36"/>
      <c r="H35" s="38">
        <f t="shared" si="2"/>
        <v>0</v>
      </c>
      <c r="I35" s="38">
        <f t="shared" si="3"/>
        <v>0</v>
      </c>
      <c r="J35" s="6"/>
      <c r="K35" s="6"/>
      <c r="L35" s="6"/>
      <c r="M35" s="6"/>
      <c r="N35" s="6"/>
      <c r="O35" s="6"/>
      <c r="P35" s="6"/>
      <c r="Q35" s="6"/>
      <c r="R35" s="6"/>
      <c r="S35" s="6"/>
      <c r="T35" s="6"/>
      <c r="U35" s="6"/>
      <c r="V35" s="6"/>
      <c r="W35" s="6"/>
      <c r="X35" s="6"/>
      <c r="Y35" s="6"/>
      <c r="Z35" s="6"/>
      <c r="AA35" s="6"/>
      <c r="AB35" s="6"/>
    </row>
    <row r="36" spans="1:28" s="91" customFormat="1" ht="22.8" x14ac:dyDescent="0.2">
      <c r="A36" s="33" t="s">
        <v>173</v>
      </c>
      <c r="B36" s="87" t="s">
        <v>313</v>
      </c>
      <c r="C36" s="72" t="s">
        <v>443</v>
      </c>
      <c r="D36" s="85" t="s">
        <v>13</v>
      </c>
      <c r="E36" s="33">
        <v>48</v>
      </c>
      <c r="F36" s="35"/>
      <c r="G36" s="36"/>
      <c r="H36" s="38">
        <f t="shared" si="2"/>
        <v>0</v>
      </c>
      <c r="I36" s="38">
        <f t="shared" si="3"/>
        <v>0</v>
      </c>
      <c r="J36" s="6"/>
      <c r="K36" s="6"/>
      <c r="L36" s="6"/>
      <c r="M36" s="6"/>
      <c r="N36" s="6"/>
      <c r="O36" s="6"/>
      <c r="P36" s="6"/>
      <c r="Q36" s="6"/>
      <c r="R36" s="6"/>
      <c r="S36" s="6"/>
      <c r="T36" s="6"/>
      <c r="U36" s="6"/>
      <c r="V36" s="6"/>
      <c r="W36" s="6"/>
      <c r="X36" s="6"/>
      <c r="Y36" s="6"/>
      <c r="Z36" s="6"/>
      <c r="AA36" s="6"/>
      <c r="AB36" s="6"/>
    </row>
    <row r="37" spans="1:28" s="91" customFormat="1" ht="22.8" x14ac:dyDescent="0.2">
      <c r="A37" s="26" t="s">
        <v>174</v>
      </c>
      <c r="B37" s="87" t="s">
        <v>314</v>
      </c>
      <c r="C37" s="72" t="s">
        <v>444</v>
      </c>
      <c r="D37" s="85" t="s">
        <v>13</v>
      </c>
      <c r="E37" s="33">
        <v>80</v>
      </c>
      <c r="F37" s="35"/>
      <c r="G37" s="36"/>
      <c r="H37" s="38">
        <f t="shared" si="2"/>
        <v>0</v>
      </c>
      <c r="I37" s="38">
        <f t="shared" si="3"/>
        <v>0</v>
      </c>
      <c r="J37" s="6"/>
      <c r="K37" s="6"/>
      <c r="L37" s="6"/>
      <c r="M37" s="6"/>
      <c r="N37" s="6"/>
      <c r="O37" s="6"/>
      <c r="P37" s="6"/>
      <c r="Q37" s="6"/>
      <c r="R37" s="6"/>
      <c r="S37" s="6"/>
      <c r="T37" s="6"/>
      <c r="U37" s="6"/>
      <c r="V37" s="6"/>
      <c r="W37" s="6"/>
      <c r="X37" s="6"/>
      <c r="Y37" s="6"/>
      <c r="Z37" s="6"/>
      <c r="AA37" s="6"/>
      <c r="AB37" s="6"/>
    </row>
    <row r="38" spans="1:28" s="91" customFormat="1" ht="27.6" customHeight="1" x14ac:dyDescent="0.2">
      <c r="A38" s="33" t="s">
        <v>175</v>
      </c>
      <c r="B38" s="87" t="s">
        <v>315</v>
      </c>
      <c r="C38" s="72" t="s">
        <v>439</v>
      </c>
      <c r="D38" s="85" t="s">
        <v>13</v>
      </c>
      <c r="E38" s="33">
        <v>40</v>
      </c>
      <c r="F38" s="35"/>
      <c r="G38" s="36"/>
      <c r="H38" s="38">
        <f t="shared" si="2"/>
        <v>0</v>
      </c>
      <c r="I38" s="38">
        <f t="shared" si="3"/>
        <v>0</v>
      </c>
      <c r="J38" s="6"/>
      <c r="K38" s="6"/>
      <c r="L38" s="6"/>
      <c r="M38" s="6"/>
      <c r="N38" s="6"/>
      <c r="O38" s="6"/>
      <c r="P38" s="6"/>
      <c r="Q38" s="6"/>
      <c r="R38" s="6"/>
      <c r="S38" s="6"/>
      <c r="T38" s="6"/>
      <c r="U38" s="6"/>
      <c r="V38" s="6"/>
      <c r="W38" s="6"/>
      <c r="X38" s="6"/>
      <c r="Y38" s="6"/>
      <c r="Z38" s="6"/>
      <c r="AA38" s="6"/>
      <c r="AB38" s="6"/>
    </row>
    <row r="39" spans="1:28" s="91" customFormat="1" ht="27.6" customHeight="1" x14ac:dyDescent="0.2">
      <c r="A39" s="26" t="s">
        <v>176</v>
      </c>
      <c r="B39" s="87" t="s">
        <v>316</v>
      </c>
      <c r="C39" s="72" t="s">
        <v>439</v>
      </c>
      <c r="D39" s="85" t="s">
        <v>13</v>
      </c>
      <c r="E39" s="33">
        <v>120</v>
      </c>
      <c r="F39" s="35"/>
      <c r="G39" s="36"/>
      <c r="H39" s="38">
        <f t="shared" si="2"/>
        <v>0</v>
      </c>
      <c r="I39" s="38">
        <f t="shared" si="3"/>
        <v>0</v>
      </c>
      <c r="J39" s="6"/>
      <c r="K39" s="6"/>
      <c r="L39" s="6"/>
      <c r="M39" s="6"/>
      <c r="N39" s="6"/>
      <c r="O39" s="6"/>
      <c r="P39" s="6"/>
      <c r="Q39" s="6"/>
      <c r="R39" s="6"/>
      <c r="S39" s="6"/>
      <c r="T39" s="6"/>
      <c r="U39" s="6"/>
      <c r="V39" s="6"/>
      <c r="W39" s="6"/>
      <c r="X39" s="6"/>
      <c r="Y39" s="6"/>
      <c r="Z39" s="6"/>
      <c r="AA39" s="6"/>
      <c r="AB39" s="6"/>
    </row>
    <row r="40" spans="1:28" s="91" customFormat="1" ht="85.8" customHeight="1" x14ac:dyDescent="0.2">
      <c r="A40" s="33" t="s">
        <v>177</v>
      </c>
      <c r="B40" s="88" t="s">
        <v>317</v>
      </c>
      <c r="C40" s="72" t="s">
        <v>445</v>
      </c>
      <c r="D40" s="85" t="s">
        <v>13</v>
      </c>
      <c r="E40" s="33">
        <v>7200</v>
      </c>
      <c r="F40" s="35"/>
      <c r="G40" s="36"/>
      <c r="H40" s="38">
        <f t="shared" si="2"/>
        <v>0</v>
      </c>
      <c r="I40" s="38">
        <f t="shared" si="3"/>
        <v>0</v>
      </c>
      <c r="J40" s="6"/>
      <c r="K40" s="6"/>
      <c r="L40" s="6"/>
      <c r="M40" s="6"/>
      <c r="N40" s="6"/>
      <c r="O40" s="6"/>
      <c r="P40" s="6"/>
      <c r="Q40" s="6"/>
      <c r="R40" s="6"/>
      <c r="S40" s="6"/>
      <c r="T40" s="6"/>
      <c r="U40" s="6"/>
      <c r="V40" s="6"/>
      <c r="W40" s="6"/>
      <c r="X40" s="6"/>
      <c r="Y40" s="6"/>
      <c r="Z40" s="6"/>
      <c r="AA40" s="6"/>
      <c r="AB40" s="6"/>
    </row>
    <row r="41" spans="1:28" s="91" customFormat="1" ht="40.200000000000003" customHeight="1" x14ac:dyDescent="0.2">
      <c r="A41" s="26" t="s">
        <v>178</v>
      </c>
      <c r="B41" s="88" t="s">
        <v>318</v>
      </c>
      <c r="C41" s="72" t="s">
        <v>446</v>
      </c>
      <c r="D41" s="85" t="s">
        <v>13</v>
      </c>
      <c r="E41" s="33">
        <v>240</v>
      </c>
      <c r="F41" s="35"/>
      <c r="G41" s="36"/>
      <c r="H41" s="38">
        <f t="shared" si="2"/>
        <v>0</v>
      </c>
      <c r="I41" s="38">
        <f t="shared" si="3"/>
        <v>0</v>
      </c>
      <c r="J41" s="6"/>
      <c r="K41" s="6"/>
      <c r="L41" s="6"/>
      <c r="M41" s="6"/>
      <c r="N41" s="6"/>
      <c r="O41" s="6"/>
      <c r="P41" s="6"/>
      <c r="Q41" s="6"/>
      <c r="R41" s="6"/>
      <c r="S41" s="6"/>
      <c r="T41" s="6"/>
      <c r="U41" s="6"/>
      <c r="V41" s="6"/>
      <c r="W41" s="6"/>
      <c r="X41" s="6"/>
      <c r="Y41" s="6"/>
      <c r="Z41" s="6"/>
      <c r="AA41" s="6"/>
      <c r="AB41" s="6"/>
    </row>
    <row r="42" spans="1:28" s="91" customFormat="1" ht="40.200000000000003" customHeight="1" x14ac:dyDescent="0.2">
      <c r="A42" s="33" t="s">
        <v>179</v>
      </c>
      <c r="B42" s="88" t="s">
        <v>319</v>
      </c>
      <c r="C42" s="72" t="s">
        <v>447</v>
      </c>
      <c r="D42" s="85" t="s">
        <v>13</v>
      </c>
      <c r="E42" s="33">
        <v>600</v>
      </c>
      <c r="F42" s="35"/>
      <c r="G42" s="36"/>
      <c r="H42" s="38">
        <f t="shared" si="2"/>
        <v>0</v>
      </c>
      <c r="I42" s="38">
        <f t="shared" si="3"/>
        <v>0</v>
      </c>
      <c r="J42" s="6"/>
      <c r="K42" s="6"/>
      <c r="L42" s="6"/>
      <c r="M42" s="6"/>
      <c r="N42" s="6"/>
      <c r="O42" s="6"/>
      <c r="P42" s="6"/>
      <c r="Q42" s="6"/>
      <c r="R42" s="6"/>
      <c r="S42" s="6"/>
      <c r="T42" s="6"/>
      <c r="U42" s="6"/>
      <c r="V42" s="6"/>
      <c r="W42" s="6"/>
      <c r="X42" s="6"/>
      <c r="Y42" s="6"/>
      <c r="Z42" s="6"/>
      <c r="AA42" s="6"/>
      <c r="AB42" s="6"/>
    </row>
    <row r="43" spans="1:28" s="91" customFormat="1" ht="40.200000000000003" customHeight="1" x14ac:dyDescent="0.2">
      <c r="A43" s="26" t="s">
        <v>180</v>
      </c>
      <c r="B43" s="88" t="s">
        <v>320</v>
      </c>
      <c r="C43" s="72" t="s">
        <v>448</v>
      </c>
      <c r="D43" s="85" t="s">
        <v>13</v>
      </c>
      <c r="E43" s="33">
        <v>4800</v>
      </c>
      <c r="F43" s="35"/>
      <c r="G43" s="36"/>
      <c r="H43" s="38">
        <f t="shared" si="2"/>
        <v>0</v>
      </c>
      <c r="I43" s="38">
        <f t="shared" si="3"/>
        <v>0</v>
      </c>
      <c r="J43" s="6"/>
      <c r="K43" s="6"/>
      <c r="L43" s="6"/>
      <c r="M43" s="6"/>
      <c r="N43" s="6"/>
      <c r="O43" s="6"/>
      <c r="P43" s="6"/>
      <c r="Q43" s="6"/>
      <c r="R43" s="6"/>
      <c r="S43" s="6"/>
      <c r="T43" s="6"/>
      <c r="U43" s="6"/>
      <c r="V43" s="6"/>
      <c r="W43" s="6"/>
      <c r="X43" s="6"/>
      <c r="Y43" s="6"/>
      <c r="Z43" s="6"/>
      <c r="AA43" s="6"/>
      <c r="AB43" s="6"/>
    </row>
    <row r="44" spans="1:28" s="91" customFormat="1" ht="40.200000000000003" customHeight="1" x14ac:dyDescent="0.2">
      <c r="A44" s="33" t="s">
        <v>181</v>
      </c>
      <c r="B44" s="87" t="s">
        <v>321</v>
      </c>
      <c r="C44" s="72" t="s">
        <v>439</v>
      </c>
      <c r="D44" s="85" t="s">
        <v>13</v>
      </c>
      <c r="E44" s="33">
        <v>175</v>
      </c>
      <c r="F44" s="35"/>
      <c r="G44" s="36"/>
      <c r="H44" s="38">
        <f t="shared" si="2"/>
        <v>0</v>
      </c>
      <c r="I44" s="38">
        <f t="shared" si="3"/>
        <v>0</v>
      </c>
      <c r="J44" s="6"/>
      <c r="K44" s="6"/>
      <c r="L44" s="6"/>
      <c r="M44" s="6"/>
      <c r="N44" s="6"/>
      <c r="O44" s="6"/>
      <c r="P44" s="6"/>
      <c r="Q44" s="6"/>
      <c r="R44" s="6"/>
      <c r="S44" s="6"/>
      <c r="T44" s="6"/>
      <c r="U44" s="6"/>
      <c r="V44" s="6"/>
      <c r="W44" s="6"/>
      <c r="X44" s="6"/>
      <c r="Y44" s="6"/>
      <c r="Z44" s="6"/>
      <c r="AA44" s="6"/>
      <c r="AB44" s="6"/>
    </row>
    <row r="45" spans="1:28" s="91" customFormat="1" ht="40.200000000000003" customHeight="1" x14ac:dyDescent="0.2">
      <c r="A45" s="26" t="s">
        <v>182</v>
      </c>
      <c r="B45" s="87" t="s">
        <v>322</v>
      </c>
      <c r="C45" s="72" t="s">
        <v>439</v>
      </c>
      <c r="D45" s="85" t="s">
        <v>11</v>
      </c>
      <c r="E45" s="33">
        <v>60</v>
      </c>
      <c r="F45" s="35"/>
      <c r="G45" s="36"/>
      <c r="H45" s="38">
        <f t="shared" si="2"/>
        <v>0</v>
      </c>
      <c r="I45" s="38">
        <f t="shared" si="3"/>
        <v>0</v>
      </c>
      <c r="J45" s="6"/>
      <c r="K45" s="6"/>
      <c r="L45" s="6"/>
      <c r="M45" s="6"/>
      <c r="N45" s="6"/>
      <c r="O45" s="6"/>
      <c r="P45" s="6"/>
      <c r="Q45" s="6"/>
      <c r="R45" s="6"/>
      <c r="S45" s="6"/>
      <c r="T45" s="6"/>
      <c r="U45" s="6"/>
      <c r="V45" s="6"/>
      <c r="W45" s="6"/>
      <c r="X45" s="6"/>
      <c r="Y45" s="6"/>
      <c r="Z45" s="6"/>
      <c r="AA45" s="6"/>
      <c r="AB45" s="6"/>
    </row>
    <row r="46" spans="1:28" s="91" customFormat="1" ht="40.200000000000003" customHeight="1" x14ac:dyDescent="0.2">
      <c r="A46" s="33" t="s">
        <v>183</v>
      </c>
      <c r="B46" s="87" t="s">
        <v>323</v>
      </c>
      <c r="C46" s="72" t="s">
        <v>439</v>
      </c>
      <c r="D46" s="85" t="s">
        <v>13</v>
      </c>
      <c r="E46" s="33">
        <v>120</v>
      </c>
      <c r="F46" s="35"/>
      <c r="G46" s="36"/>
      <c r="H46" s="38">
        <f t="shared" si="2"/>
        <v>0</v>
      </c>
      <c r="I46" s="38">
        <f t="shared" si="3"/>
        <v>0</v>
      </c>
      <c r="J46" s="6"/>
      <c r="K46" s="6"/>
      <c r="L46" s="6"/>
      <c r="M46" s="6"/>
      <c r="N46" s="6"/>
      <c r="O46" s="6"/>
      <c r="P46" s="6"/>
      <c r="Q46" s="6"/>
      <c r="R46" s="6"/>
      <c r="S46" s="6"/>
      <c r="T46" s="6"/>
      <c r="U46" s="6"/>
      <c r="V46" s="6"/>
      <c r="W46" s="6"/>
      <c r="X46" s="6"/>
      <c r="Y46" s="6"/>
      <c r="Z46" s="6"/>
      <c r="AA46" s="6"/>
      <c r="AB46" s="6"/>
    </row>
    <row r="47" spans="1:28" s="91" customFormat="1" ht="40.200000000000003" customHeight="1" x14ac:dyDescent="0.2">
      <c r="A47" s="26" t="s">
        <v>184</v>
      </c>
      <c r="B47" s="87" t="s">
        <v>324</v>
      </c>
      <c r="C47" s="72" t="s">
        <v>439</v>
      </c>
      <c r="D47" s="85" t="s">
        <v>13</v>
      </c>
      <c r="E47" s="33">
        <v>175</v>
      </c>
      <c r="F47" s="35"/>
      <c r="G47" s="36"/>
      <c r="H47" s="38">
        <f t="shared" si="2"/>
        <v>0</v>
      </c>
      <c r="I47" s="38">
        <f t="shared" si="3"/>
        <v>0</v>
      </c>
      <c r="J47" s="6"/>
      <c r="K47" s="6"/>
      <c r="L47" s="6"/>
      <c r="M47" s="6"/>
      <c r="N47" s="6"/>
      <c r="O47" s="6"/>
      <c r="P47" s="6"/>
      <c r="Q47" s="6"/>
      <c r="R47" s="6"/>
      <c r="S47" s="6"/>
      <c r="T47" s="6"/>
      <c r="U47" s="6"/>
      <c r="V47" s="6"/>
      <c r="W47" s="6"/>
      <c r="X47" s="6"/>
      <c r="Y47" s="6"/>
      <c r="Z47" s="6"/>
      <c r="AA47" s="6"/>
      <c r="AB47" s="6"/>
    </row>
    <row r="48" spans="1:28" s="91" customFormat="1" ht="40.200000000000003" customHeight="1" x14ac:dyDescent="0.2">
      <c r="A48" s="33" t="s">
        <v>185</v>
      </c>
      <c r="B48" s="87" t="s">
        <v>325</v>
      </c>
      <c r="C48" s="72" t="s">
        <v>439</v>
      </c>
      <c r="D48" s="85" t="s">
        <v>13</v>
      </c>
      <c r="E48" s="33">
        <v>120</v>
      </c>
      <c r="F48" s="35"/>
      <c r="G48" s="36"/>
      <c r="H48" s="38">
        <f t="shared" si="2"/>
        <v>0</v>
      </c>
      <c r="I48" s="38">
        <f t="shared" si="3"/>
        <v>0</v>
      </c>
      <c r="J48" s="6"/>
      <c r="K48" s="6"/>
      <c r="L48" s="6"/>
      <c r="M48" s="6"/>
      <c r="N48" s="6"/>
      <c r="O48" s="6"/>
      <c r="P48" s="6"/>
      <c r="Q48" s="6"/>
      <c r="R48" s="6"/>
      <c r="S48" s="6"/>
      <c r="T48" s="6"/>
      <c r="U48" s="6"/>
      <c r="V48" s="6"/>
      <c r="W48" s="6"/>
      <c r="X48" s="6"/>
      <c r="Y48" s="6"/>
      <c r="Z48" s="6"/>
      <c r="AA48" s="6"/>
      <c r="AB48" s="6"/>
    </row>
    <row r="49" spans="1:28" s="91" customFormat="1" ht="40.200000000000003" customHeight="1" x14ac:dyDescent="0.2">
      <c r="A49" s="26" t="s">
        <v>186</v>
      </c>
      <c r="B49" s="87" t="s">
        <v>326</v>
      </c>
      <c r="C49" s="72" t="s">
        <v>439</v>
      </c>
      <c r="D49" s="85" t="s">
        <v>13</v>
      </c>
      <c r="E49" s="33">
        <v>40</v>
      </c>
      <c r="F49" s="35"/>
      <c r="G49" s="36"/>
      <c r="H49" s="38">
        <f t="shared" si="2"/>
        <v>0</v>
      </c>
      <c r="I49" s="38">
        <f t="shared" si="3"/>
        <v>0</v>
      </c>
      <c r="J49" s="6"/>
      <c r="K49" s="6"/>
      <c r="L49" s="6"/>
      <c r="M49" s="6"/>
      <c r="N49" s="6"/>
      <c r="O49" s="6"/>
      <c r="P49" s="6"/>
      <c r="Q49" s="6"/>
      <c r="R49" s="6"/>
      <c r="S49" s="6"/>
      <c r="T49" s="6"/>
      <c r="U49" s="6"/>
      <c r="V49" s="6"/>
      <c r="W49" s="6"/>
      <c r="X49" s="6"/>
      <c r="Y49" s="6"/>
      <c r="Z49" s="6"/>
      <c r="AA49" s="6"/>
      <c r="AB49" s="6"/>
    </row>
    <row r="50" spans="1:28" s="91" customFormat="1" ht="40.200000000000003" customHeight="1" x14ac:dyDescent="0.2">
      <c r="A50" s="33" t="s">
        <v>187</v>
      </c>
      <c r="B50" s="87" t="s">
        <v>327</v>
      </c>
      <c r="C50" s="72" t="s">
        <v>439</v>
      </c>
      <c r="D50" s="85" t="s">
        <v>11</v>
      </c>
      <c r="E50" s="33">
        <v>60</v>
      </c>
      <c r="F50" s="35"/>
      <c r="G50" s="36"/>
      <c r="H50" s="38">
        <f t="shared" si="2"/>
        <v>0</v>
      </c>
      <c r="I50" s="38">
        <f t="shared" si="3"/>
        <v>0</v>
      </c>
      <c r="J50" s="6"/>
      <c r="K50" s="6"/>
      <c r="L50" s="6"/>
      <c r="M50" s="6"/>
      <c r="N50" s="6"/>
      <c r="O50" s="6"/>
      <c r="P50" s="6"/>
      <c r="Q50" s="6"/>
      <c r="R50" s="6"/>
      <c r="S50" s="6"/>
      <c r="T50" s="6"/>
      <c r="U50" s="6"/>
      <c r="V50" s="6"/>
      <c r="W50" s="6"/>
      <c r="X50" s="6"/>
      <c r="Y50" s="6"/>
      <c r="Z50" s="6"/>
      <c r="AA50" s="6"/>
      <c r="AB50" s="6"/>
    </row>
    <row r="51" spans="1:28" s="91" customFormat="1" ht="40.200000000000003" customHeight="1" x14ac:dyDescent="0.2">
      <c r="A51" s="26" t="s">
        <v>188</v>
      </c>
      <c r="B51" s="87" t="s">
        <v>328</v>
      </c>
      <c r="C51" s="72" t="s">
        <v>439</v>
      </c>
      <c r="D51" s="85" t="s">
        <v>13</v>
      </c>
      <c r="E51" s="33">
        <v>20</v>
      </c>
      <c r="F51" s="35"/>
      <c r="G51" s="36"/>
      <c r="H51" s="38">
        <f t="shared" si="2"/>
        <v>0</v>
      </c>
      <c r="I51" s="38">
        <f t="shared" si="3"/>
        <v>0</v>
      </c>
      <c r="J51" s="6"/>
      <c r="K51" s="6"/>
      <c r="L51" s="6"/>
      <c r="M51" s="6"/>
      <c r="N51" s="6"/>
      <c r="O51" s="6"/>
      <c r="P51" s="6"/>
      <c r="Q51" s="6"/>
      <c r="R51" s="6"/>
      <c r="S51" s="6"/>
      <c r="T51" s="6"/>
      <c r="U51" s="6"/>
      <c r="V51" s="6"/>
      <c r="W51" s="6"/>
      <c r="X51" s="6"/>
      <c r="Y51" s="6"/>
      <c r="Z51" s="6"/>
      <c r="AA51" s="6"/>
      <c r="AB51" s="6"/>
    </row>
    <row r="52" spans="1:28" s="91" customFormat="1" ht="40.200000000000003" customHeight="1" x14ac:dyDescent="0.2">
      <c r="A52" s="33" t="s">
        <v>189</v>
      </c>
      <c r="B52" s="87" t="s">
        <v>329</v>
      </c>
      <c r="C52" s="72" t="s">
        <v>439</v>
      </c>
      <c r="D52" s="85" t="s">
        <v>13</v>
      </c>
      <c r="E52" s="33">
        <v>20</v>
      </c>
      <c r="F52" s="35"/>
      <c r="G52" s="36"/>
      <c r="H52" s="38">
        <f t="shared" si="2"/>
        <v>0</v>
      </c>
      <c r="I52" s="38">
        <f t="shared" si="3"/>
        <v>0</v>
      </c>
      <c r="J52" s="6"/>
      <c r="K52" s="6"/>
      <c r="L52" s="6"/>
      <c r="M52" s="6"/>
      <c r="N52" s="6"/>
      <c r="O52" s="6"/>
      <c r="P52" s="6"/>
      <c r="Q52" s="6"/>
      <c r="R52" s="6"/>
      <c r="S52" s="6"/>
      <c r="T52" s="6"/>
      <c r="U52" s="6"/>
      <c r="V52" s="6"/>
      <c r="W52" s="6"/>
      <c r="X52" s="6"/>
      <c r="Y52" s="6"/>
      <c r="Z52" s="6"/>
      <c r="AA52" s="6"/>
      <c r="AB52" s="6"/>
    </row>
    <row r="53" spans="1:28" s="91" customFormat="1" ht="34.200000000000003" x14ac:dyDescent="0.2">
      <c r="A53" s="26" t="s">
        <v>190</v>
      </c>
      <c r="B53" s="87" t="s">
        <v>330</v>
      </c>
      <c r="C53" s="72" t="s">
        <v>449</v>
      </c>
      <c r="D53" s="85" t="s">
        <v>13</v>
      </c>
      <c r="E53" s="33">
        <v>120</v>
      </c>
      <c r="F53" s="35"/>
      <c r="G53" s="36"/>
      <c r="H53" s="38">
        <f t="shared" si="2"/>
        <v>0</v>
      </c>
      <c r="I53" s="38">
        <f t="shared" si="3"/>
        <v>0</v>
      </c>
      <c r="J53" s="6"/>
      <c r="K53" s="6"/>
      <c r="L53" s="6"/>
      <c r="M53" s="6"/>
      <c r="N53" s="6"/>
      <c r="O53" s="6"/>
      <c r="P53" s="6"/>
      <c r="Q53" s="6"/>
      <c r="R53" s="6"/>
      <c r="S53" s="6"/>
      <c r="T53" s="6"/>
      <c r="U53" s="6"/>
      <c r="V53" s="6"/>
      <c r="W53" s="6"/>
      <c r="X53" s="6"/>
      <c r="Y53" s="6"/>
      <c r="Z53" s="6"/>
      <c r="AA53" s="6"/>
      <c r="AB53" s="6"/>
    </row>
    <row r="54" spans="1:28" s="91" customFormat="1" ht="45.6" x14ac:dyDescent="0.2">
      <c r="A54" s="33" t="s">
        <v>191</v>
      </c>
      <c r="B54" s="87" t="s">
        <v>331</v>
      </c>
      <c r="C54" s="72" t="s">
        <v>450</v>
      </c>
      <c r="D54" s="85" t="s">
        <v>13</v>
      </c>
      <c r="E54" s="33">
        <v>140</v>
      </c>
      <c r="F54" s="35"/>
      <c r="G54" s="36"/>
      <c r="H54" s="38">
        <f t="shared" si="2"/>
        <v>0</v>
      </c>
      <c r="I54" s="38">
        <f t="shared" si="3"/>
        <v>0</v>
      </c>
      <c r="J54" s="6"/>
      <c r="K54" s="6"/>
      <c r="L54" s="6"/>
      <c r="M54" s="6"/>
      <c r="N54" s="6"/>
      <c r="O54" s="6"/>
      <c r="P54" s="6"/>
      <c r="Q54" s="6"/>
      <c r="R54" s="6"/>
      <c r="S54" s="6"/>
      <c r="T54" s="6"/>
      <c r="U54" s="6"/>
      <c r="V54" s="6"/>
      <c r="W54" s="6"/>
      <c r="X54" s="6"/>
      <c r="Y54" s="6"/>
      <c r="Z54" s="6"/>
      <c r="AA54" s="6"/>
      <c r="AB54" s="6"/>
    </row>
    <row r="55" spans="1:28" s="91" customFormat="1" ht="45.6" x14ac:dyDescent="0.2">
      <c r="A55" s="26" t="s">
        <v>192</v>
      </c>
      <c r="B55" s="87" t="s">
        <v>332</v>
      </c>
      <c r="C55" s="73" t="s">
        <v>451</v>
      </c>
      <c r="D55" s="85" t="s">
        <v>13</v>
      </c>
      <c r="E55" s="33">
        <v>120</v>
      </c>
      <c r="F55" s="35"/>
      <c r="G55" s="36"/>
      <c r="H55" s="38">
        <f t="shared" si="2"/>
        <v>0</v>
      </c>
      <c r="I55" s="38">
        <f t="shared" si="3"/>
        <v>0</v>
      </c>
      <c r="J55" s="6"/>
      <c r="K55" s="6"/>
      <c r="L55" s="6"/>
      <c r="M55" s="6"/>
      <c r="N55" s="6"/>
      <c r="O55" s="6"/>
      <c r="P55" s="6"/>
      <c r="Q55" s="6"/>
      <c r="R55" s="6"/>
      <c r="S55" s="6"/>
      <c r="T55" s="6"/>
      <c r="U55" s="6"/>
      <c r="V55" s="6"/>
      <c r="W55" s="6"/>
      <c r="X55" s="6"/>
      <c r="Y55" s="6"/>
      <c r="Z55" s="6"/>
      <c r="AA55" s="6"/>
      <c r="AB55" s="6"/>
    </row>
    <row r="56" spans="1:28" s="91" customFormat="1" ht="57" x14ac:dyDescent="0.2">
      <c r="A56" s="33" t="s">
        <v>193</v>
      </c>
      <c r="B56" s="87" t="s">
        <v>333</v>
      </c>
      <c r="C56" s="72" t="s">
        <v>452</v>
      </c>
      <c r="D56" s="85" t="s">
        <v>13</v>
      </c>
      <c r="E56" s="33">
        <v>220</v>
      </c>
      <c r="F56" s="35"/>
      <c r="G56" s="36"/>
      <c r="H56" s="38">
        <f t="shared" si="2"/>
        <v>0</v>
      </c>
      <c r="I56" s="38">
        <f t="shared" si="3"/>
        <v>0</v>
      </c>
      <c r="J56" s="6"/>
      <c r="K56" s="6"/>
      <c r="L56" s="6"/>
      <c r="M56" s="6"/>
      <c r="N56" s="6"/>
      <c r="O56" s="6"/>
      <c r="P56" s="6"/>
      <c r="Q56" s="6"/>
      <c r="R56" s="6"/>
      <c r="S56" s="6"/>
      <c r="T56" s="6"/>
      <c r="U56" s="6"/>
      <c r="V56" s="6"/>
      <c r="W56" s="6"/>
      <c r="X56" s="6"/>
      <c r="Y56" s="6"/>
      <c r="Z56" s="6"/>
      <c r="AA56" s="6"/>
      <c r="AB56" s="6"/>
    </row>
    <row r="57" spans="1:28" s="91" customFormat="1" ht="40.200000000000003" customHeight="1" x14ac:dyDescent="0.2">
      <c r="A57" s="26" t="s">
        <v>194</v>
      </c>
      <c r="B57" s="87" t="s">
        <v>334</v>
      </c>
      <c r="C57" s="72" t="s">
        <v>453</v>
      </c>
      <c r="D57" s="85" t="s">
        <v>13</v>
      </c>
      <c r="E57" s="33">
        <v>20</v>
      </c>
      <c r="F57" s="35"/>
      <c r="G57" s="36"/>
      <c r="H57" s="38">
        <f t="shared" si="2"/>
        <v>0</v>
      </c>
      <c r="I57" s="38">
        <f t="shared" si="3"/>
        <v>0</v>
      </c>
      <c r="J57" s="6"/>
      <c r="K57" s="6"/>
      <c r="L57" s="6"/>
      <c r="M57" s="6"/>
      <c r="N57" s="6"/>
      <c r="O57" s="6"/>
      <c r="P57" s="6"/>
      <c r="Q57" s="6"/>
      <c r="R57" s="6"/>
      <c r="S57" s="6"/>
      <c r="T57" s="6"/>
      <c r="U57" s="6"/>
      <c r="V57" s="6"/>
      <c r="W57" s="6"/>
      <c r="X57" s="6"/>
      <c r="Y57" s="6"/>
      <c r="Z57" s="6"/>
      <c r="AA57" s="6"/>
      <c r="AB57" s="6"/>
    </row>
    <row r="58" spans="1:28" s="91" customFormat="1" ht="48.6" customHeight="1" x14ac:dyDescent="0.2">
      <c r="A58" s="33" t="s">
        <v>195</v>
      </c>
      <c r="B58" s="87" t="s">
        <v>335</v>
      </c>
      <c r="C58" s="72" t="s">
        <v>454</v>
      </c>
      <c r="D58" s="85" t="s">
        <v>13</v>
      </c>
      <c r="E58" s="33">
        <v>120</v>
      </c>
      <c r="F58" s="35"/>
      <c r="G58" s="36"/>
      <c r="H58" s="38">
        <f t="shared" si="2"/>
        <v>0</v>
      </c>
      <c r="I58" s="38">
        <f t="shared" si="3"/>
        <v>0</v>
      </c>
      <c r="J58" s="6"/>
      <c r="K58" s="6"/>
      <c r="L58" s="6"/>
      <c r="M58" s="6"/>
      <c r="N58" s="6"/>
      <c r="O58" s="6"/>
      <c r="P58" s="6"/>
      <c r="Q58" s="6"/>
      <c r="R58" s="6"/>
      <c r="S58" s="6"/>
      <c r="T58" s="6"/>
      <c r="U58" s="6"/>
      <c r="V58" s="6"/>
      <c r="W58" s="6"/>
      <c r="X58" s="6"/>
      <c r="Y58" s="6"/>
      <c r="Z58" s="6"/>
      <c r="AA58" s="6"/>
      <c r="AB58" s="6"/>
    </row>
    <row r="59" spans="1:28" s="91" customFormat="1" ht="52.8" customHeight="1" x14ac:dyDescent="0.2">
      <c r="A59" s="26" t="s">
        <v>196</v>
      </c>
      <c r="B59" s="87" t="s">
        <v>336</v>
      </c>
      <c r="C59" s="72" t="s">
        <v>455</v>
      </c>
      <c r="D59" s="85" t="s">
        <v>13</v>
      </c>
      <c r="E59" s="33">
        <v>100</v>
      </c>
      <c r="F59" s="35"/>
      <c r="G59" s="36"/>
      <c r="H59" s="38">
        <f t="shared" si="2"/>
        <v>0</v>
      </c>
      <c r="I59" s="38">
        <f t="shared" si="3"/>
        <v>0</v>
      </c>
      <c r="J59" s="6"/>
      <c r="K59" s="6"/>
      <c r="L59" s="6"/>
      <c r="M59" s="6"/>
      <c r="N59" s="6"/>
      <c r="O59" s="6"/>
      <c r="P59" s="6"/>
      <c r="Q59" s="6"/>
      <c r="R59" s="6"/>
      <c r="S59" s="6"/>
      <c r="T59" s="6"/>
      <c r="U59" s="6"/>
      <c r="V59" s="6"/>
      <c r="W59" s="6"/>
      <c r="X59" s="6"/>
      <c r="Y59" s="6"/>
      <c r="Z59" s="6"/>
      <c r="AA59" s="6"/>
      <c r="AB59" s="6"/>
    </row>
    <row r="60" spans="1:28" s="91" customFormat="1" ht="45.6" x14ac:dyDescent="0.2">
      <c r="A60" s="33" t="s">
        <v>197</v>
      </c>
      <c r="B60" s="87" t="s">
        <v>337</v>
      </c>
      <c r="C60" s="72" t="s">
        <v>456</v>
      </c>
      <c r="D60" s="85" t="s">
        <v>13</v>
      </c>
      <c r="E60" s="33">
        <v>160</v>
      </c>
      <c r="F60" s="35"/>
      <c r="G60" s="36"/>
      <c r="H60" s="38">
        <f t="shared" si="2"/>
        <v>0</v>
      </c>
      <c r="I60" s="38">
        <f t="shared" si="3"/>
        <v>0</v>
      </c>
      <c r="J60" s="6"/>
      <c r="K60" s="6"/>
      <c r="L60" s="6"/>
      <c r="M60" s="6"/>
      <c r="N60" s="6"/>
      <c r="O60" s="6"/>
      <c r="P60" s="6"/>
      <c r="Q60" s="6"/>
      <c r="R60" s="6"/>
      <c r="S60" s="6"/>
      <c r="T60" s="6"/>
      <c r="U60" s="6"/>
      <c r="V60" s="6"/>
      <c r="W60" s="6"/>
      <c r="X60" s="6"/>
      <c r="Y60" s="6"/>
      <c r="Z60" s="6"/>
      <c r="AA60" s="6"/>
      <c r="AB60" s="6"/>
    </row>
    <row r="61" spans="1:28" s="91" customFormat="1" ht="42" customHeight="1" x14ac:dyDescent="0.2">
      <c r="A61" s="26" t="s">
        <v>198</v>
      </c>
      <c r="B61" s="88" t="s">
        <v>338</v>
      </c>
      <c r="C61" s="72" t="s">
        <v>457</v>
      </c>
      <c r="D61" s="85" t="s">
        <v>13</v>
      </c>
      <c r="E61" s="33">
        <v>120</v>
      </c>
      <c r="F61" s="35"/>
      <c r="G61" s="36"/>
      <c r="H61" s="38">
        <f t="shared" si="2"/>
        <v>0</v>
      </c>
      <c r="I61" s="38">
        <f t="shared" si="3"/>
        <v>0</v>
      </c>
      <c r="J61" s="6"/>
      <c r="K61" s="6"/>
      <c r="L61" s="6"/>
      <c r="M61" s="6"/>
      <c r="N61" s="6"/>
      <c r="O61" s="6"/>
      <c r="P61" s="6"/>
      <c r="Q61" s="6"/>
      <c r="R61" s="6"/>
      <c r="S61" s="6"/>
      <c r="T61" s="6"/>
      <c r="U61" s="6"/>
      <c r="V61" s="6"/>
      <c r="W61" s="6"/>
      <c r="X61" s="6"/>
      <c r="Y61" s="6"/>
      <c r="Z61" s="6"/>
      <c r="AA61" s="6"/>
      <c r="AB61" s="6"/>
    </row>
    <row r="62" spans="1:28" s="91" customFormat="1" ht="60.6" customHeight="1" x14ac:dyDescent="0.2">
      <c r="A62" s="33" t="s">
        <v>199</v>
      </c>
      <c r="B62" s="87" t="s">
        <v>339</v>
      </c>
      <c r="C62" s="72" t="s">
        <v>458</v>
      </c>
      <c r="D62" s="85" t="s">
        <v>13</v>
      </c>
      <c r="E62" s="33">
        <v>120</v>
      </c>
      <c r="F62" s="35"/>
      <c r="G62" s="36"/>
      <c r="H62" s="38">
        <f t="shared" si="2"/>
        <v>0</v>
      </c>
      <c r="I62" s="38">
        <f t="shared" si="3"/>
        <v>0</v>
      </c>
      <c r="J62" s="6"/>
      <c r="K62" s="6"/>
      <c r="L62" s="6"/>
      <c r="M62" s="6"/>
      <c r="N62" s="6"/>
      <c r="O62" s="6"/>
      <c r="P62" s="6"/>
      <c r="Q62" s="6"/>
      <c r="R62" s="6"/>
      <c r="S62" s="6"/>
      <c r="T62" s="6"/>
      <c r="U62" s="6"/>
      <c r="V62" s="6"/>
      <c r="W62" s="6"/>
      <c r="X62" s="6"/>
      <c r="Y62" s="6"/>
      <c r="Z62" s="6"/>
      <c r="AA62" s="6"/>
      <c r="AB62" s="6"/>
    </row>
    <row r="63" spans="1:28" s="91" customFormat="1" ht="27.6" customHeight="1" x14ac:dyDescent="0.2">
      <c r="A63" s="26" t="s">
        <v>200</v>
      </c>
      <c r="B63" s="88" t="s">
        <v>340</v>
      </c>
      <c r="C63" s="72" t="s">
        <v>459</v>
      </c>
      <c r="D63" s="85" t="s">
        <v>13</v>
      </c>
      <c r="E63" s="33">
        <v>100</v>
      </c>
      <c r="F63" s="35"/>
      <c r="G63" s="36"/>
      <c r="H63" s="38">
        <f t="shared" si="2"/>
        <v>0</v>
      </c>
      <c r="I63" s="38">
        <f t="shared" si="3"/>
        <v>0</v>
      </c>
      <c r="J63" s="6"/>
      <c r="K63" s="6"/>
      <c r="L63" s="6"/>
      <c r="M63" s="6"/>
      <c r="N63" s="6"/>
      <c r="O63" s="6"/>
      <c r="P63" s="6"/>
      <c r="Q63" s="6"/>
      <c r="R63" s="6"/>
      <c r="S63" s="6"/>
      <c r="T63" s="6"/>
      <c r="U63" s="6"/>
      <c r="V63" s="6"/>
      <c r="W63" s="6"/>
      <c r="X63" s="6"/>
      <c r="Y63" s="6"/>
      <c r="Z63" s="6"/>
      <c r="AA63" s="6"/>
      <c r="AB63" s="6"/>
    </row>
    <row r="64" spans="1:28" s="91" customFormat="1" ht="27.6" customHeight="1" x14ac:dyDescent="0.2">
      <c r="A64" s="33" t="s">
        <v>201</v>
      </c>
      <c r="B64" s="87" t="s">
        <v>341</v>
      </c>
      <c r="C64" s="72" t="s">
        <v>459</v>
      </c>
      <c r="D64" s="85" t="s">
        <v>11</v>
      </c>
      <c r="E64" s="33">
        <v>60</v>
      </c>
      <c r="F64" s="35"/>
      <c r="G64" s="36"/>
      <c r="H64" s="38">
        <f t="shared" si="2"/>
        <v>0</v>
      </c>
      <c r="I64" s="38">
        <f t="shared" si="3"/>
        <v>0</v>
      </c>
      <c r="J64" s="6"/>
      <c r="K64" s="6"/>
      <c r="L64" s="6"/>
      <c r="M64" s="6"/>
      <c r="N64" s="6"/>
      <c r="O64" s="6"/>
      <c r="P64" s="6"/>
      <c r="Q64" s="6"/>
      <c r="R64" s="6"/>
      <c r="S64" s="6"/>
      <c r="T64" s="6"/>
      <c r="U64" s="6"/>
      <c r="V64" s="6"/>
      <c r="W64" s="6"/>
      <c r="X64" s="6"/>
      <c r="Y64" s="6"/>
      <c r="Z64" s="6"/>
      <c r="AA64" s="6"/>
      <c r="AB64" s="6"/>
    </row>
    <row r="65" spans="1:28" s="91" customFormat="1" ht="27.6" customHeight="1" x14ac:dyDescent="0.2">
      <c r="A65" s="26" t="s">
        <v>202</v>
      </c>
      <c r="B65" s="87" t="s">
        <v>342</v>
      </c>
      <c r="C65" s="72" t="s">
        <v>459</v>
      </c>
      <c r="D65" s="85" t="s">
        <v>11</v>
      </c>
      <c r="E65" s="33">
        <v>120</v>
      </c>
      <c r="F65" s="35"/>
      <c r="G65" s="36"/>
      <c r="H65" s="38">
        <f t="shared" si="2"/>
        <v>0</v>
      </c>
      <c r="I65" s="38">
        <f t="shared" si="3"/>
        <v>0</v>
      </c>
      <c r="J65" s="6"/>
      <c r="K65" s="6"/>
      <c r="L65" s="6"/>
      <c r="M65" s="6"/>
      <c r="N65" s="6"/>
      <c r="O65" s="6"/>
      <c r="P65" s="6"/>
      <c r="Q65" s="6"/>
      <c r="R65" s="6"/>
      <c r="S65" s="6"/>
      <c r="T65" s="6"/>
      <c r="U65" s="6"/>
      <c r="V65" s="6"/>
      <c r="W65" s="6"/>
      <c r="X65" s="6"/>
      <c r="Y65" s="6"/>
      <c r="Z65" s="6"/>
      <c r="AA65" s="6"/>
      <c r="AB65" s="6"/>
    </row>
    <row r="66" spans="1:28" s="91" customFormat="1" ht="27.6" customHeight="1" x14ac:dyDescent="0.2">
      <c r="A66" s="33" t="s">
        <v>203</v>
      </c>
      <c r="B66" s="87" t="s">
        <v>343</v>
      </c>
      <c r="C66" s="72" t="s">
        <v>459</v>
      </c>
      <c r="D66" s="85" t="s">
        <v>11</v>
      </c>
      <c r="E66" s="33">
        <v>80</v>
      </c>
      <c r="F66" s="35"/>
      <c r="G66" s="36"/>
      <c r="H66" s="38">
        <f t="shared" si="2"/>
        <v>0</v>
      </c>
      <c r="I66" s="38">
        <f t="shared" si="3"/>
        <v>0</v>
      </c>
      <c r="J66" s="6"/>
      <c r="K66" s="6"/>
      <c r="L66" s="6"/>
      <c r="M66" s="6"/>
      <c r="N66" s="6"/>
      <c r="O66" s="6"/>
      <c r="P66" s="6"/>
      <c r="Q66" s="6"/>
      <c r="R66" s="6"/>
      <c r="S66" s="6"/>
      <c r="T66" s="6"/>
      <c r="U66" s="6"/>
      <c r="V66" s="6"/>
      <c r="W66" s="6"/>
      <c r="X66" s="6"/>
      <c r="Y66" s="6"/>
      <c r="Z66" s="6"/>
      <c r="AA66" s="6"/>
      <c r="AB66" s="6"/>
    </row>
    <row r="67" spans="1:28" s="91" customFormat="1" ht="27.6" customHeight="1" x14ac:dyDescent="0.2">
      <c r="A67" s="26" t="s">
        <v>204</v>
      </c>
      <c r="B67" s="87" t="s">
        <v>344</v>
      </c>
      <c r="C67" s="72" t="s">
        <v>459</v>
      </c>
      <c r="D67" s="85" t="s">
        <v>11</v>
      </c>
      <c r="E67" s="33">
        <v>160</v>
      </c>
      <c r="F67" s="35"/>
      <c r="G67" s="36"/>
      <c r="H67" s="38">
        <f t="shared" si="2"/>
        <v>0</v>
      </c>
      <c r="I67" s="38">
        <f t="shared" si="3"/>
        <v>0</v>
      </c>
      <c r="J67" s="6"/>
      <c r="K67" s="6"/>
      <c r="L67" s="6"/>
      <c r="M67" s="6"/>
      <c r="N67" s="6"/>
      <c r="O67" s="6"/>
      <c r="P67" s="6"/>
      <c r="Q67" s="6"/>
      <c r="R67" s="6"/>
      <c r="S67" s="6"/>
      <c r="T67" s="6"/>
      <c r="U67" s="6"/>
      <c r="V67" s="6"/>
      <c r="W67" s="6"/>
      <c r="X67" s="6"/>
      <c r="Y67" s="6"/>
      <c r="Z67" s="6"/>
      <c r="AA67" s="6"/>
      <c r="AB67" s="6"/>
    </row>
    <row r="68" spans="1:28" s="91" customFormat="1" ht="27.6" customHeight="1" x14ac:dyDescent="0.2">
      <c r="A68" s="33" t="s">
        <v>205</v>
      </c>
      <c r="B68" s="87" t="s">
        <v>345</v>
      </c>
      <c r="C68" s="72" t="s">
        <v>459</v>
      </c>
      <c r="D68" s="85" t="s">
        <v>11</v>
      </c>
      <c r="E68" s="33">
        <v>80</v>
      </c>
      <c r="F68" s="35"/>
      <c r="G68" s="36"/>
      <c r="H68" s="38">
        <f t="shared" si="2"/>
        <v>0</v>
      </c>
      <c r="I68" s="38">
        <f t="shared" si="3"/>
        <v>0</v>
      </c>
      <c r="J68" s="6"/>
      <c r="K68" s="6"/>
      <c r="L68" s="6"/>
      <c r="M68" s="6"/>
      <c r="N68" s="6"/>
      <c r="O68" s="6"/>
      <c r="P68" s="6"/>
      <c r="Q68" s="6"/>
      <c r="R68" s="6"/>
      <c r="S68" s="6"/>
      <c r="T68" s="6"/>
      <c r="U68" s="6"/>
      <c r="V68" s="6"/>
      <c r="W68" s="6"/>
      <c r="X68" s="6"/>
      <c r="Y68" s="6"/>
      <c r="Z68" s="6"/>
      <c r="AA68" s="6"/>
      <c r="AB68" s="6"/>
    </row>
    <row r="69" spans="1:28" s="91" customFormat="1" ht="27.6" customHeight="1" x14ac:dyDescent="0.2">
      <c r="A69" s="26" t="s">
        <v>206</v>
      </c>
      <c r="B69" s="87" t="s">
        <v>346</v>
      </c>
      <c r="C69" s="72" t="s">
        <v>459</v>
      </c>
      <c r="D69" s="86" t="s">
        <v>11</v>
      </c>
      <c r="E69" s="89">
        <v>96</v>
      </c>
      <c r="F69" s="35"/>
      <c r="G69" s="36"/>
      <c r="H69" s="38">
        <f t="shared" si="2"/>
        <v>0</v>
      </c>
      <c r="I69" s="38">
        <f t="shared" si="3"/>
        <v>0</v>
      </c>
      <c r="J69" s="6"/>
      <c r="K69" s="6"/>
      <c r="L69" s="6"/>
      <c r="M69" s="6"/>
      <c r="N69" s="6"/>
      <c r="O69" s="6"/>
      <c r="P69" s="6"/>
      <c r="Q69" s="6"/>
      <c r="R69" s="6"/>
      <c r="S69" s="6"/>
      <c r="T69" s="6"/>
      <c r="U69" s="6"/>
      <c r="V69" s="6"/>
      <c r="W69" s="6"/>
      <c r="X69" s="6"/>
      <c r="Y69" s="6"/>
      <c r="Z69" s="6"/>
      <c r="AA69" s="6"/>
      <c r="AB69" s="6"/>
    </row>
    <row r="70" spans="1:28" s="91" customFormat="1" ht="27.6" customHeight="1" x14ac:dyDescent="0.2">
      <c r="A70" s="33" t="s">
        <v>207</v>
      </c>
      <c r="B70" s="87" t="s">
        <v>347</v>
      </c>
      <c r="C70" s="72" t="s">
        <v>459</v>
      </c>
      <c r="D70" s="85" t="s">
        <v>11</v>
      </c>
      <c r="E70" s="33">
        <v>240</v>
      </c>
      <c r="F70" s="35"/>
      <c r="G70" s="36"/>
      <c r="H70" s="38">
        <f t="shared" si="2"/>
        <v>0</v>
      </c>
      <c r="I70" s="38">
        <f t="shared" si="3"/>
        <v>0</v>
      </c>
      <c r="J70" s="6"/>
      <c r="K70" s="6"/>
      <c r="L70" s="6"/>
      <c r="M70" s="6"/>
      <c r="N70" s="6"/>
      <c r="O70" s="6"/>
      <c r="P70" s="6"/>
      <c r="Q70" s="6"/>
      <c r="R70" s="6"/>
      <c r="S70" s="6"/>
      <c r="T70" s="6"/>
      <c r="U70" s="6"/>
      <c r="V70" s="6"/>
      <c r="W70" s="6"/>
      <c r="X70" s="6"/>
      <c r="Y70" s="6"/>
      <c r="Z70" s="6"/>
      <c r="AA70" s="6"/>
      <c r="AB70" s="6"/>
    </row>
    <row r="71" spans="1:28" s="91" customFormat="1" ht="27.6" customHeight="1" x14ac:dyDescent="0.2">
      <c r="A71" s="26" t="s">
        <v>208</v>
      </c>
      <c r="B71" s="87" t="s">
        <v>348</v>
      </c>
      <c r="C71" s="72" t="s">
        <v>459</v>
      </c>
      <c r="D71" s="85" t="s">
        <v>11</v>
      </c>
      <c r="E71" s="33">
        <v>300</v>
      </c>
      <c r="F71" s="35"/>
      <c r="G71" s="36"/>
      <c r="H71" s="38">
        <f t="shared" si="2"/>
        <v>0</v>
      </c>
      <c r="I71" s="38">
        <f t="shared" si="3"/>
        <v>0</v>
      </c>
      <c r="J71" s="6"/>
      <c r="K71" s="6"/>
      <c r="L71" s="6"/>
      <c r="M71" s="6"/>
      <c r="N71" s="6"/>
      <c r="O71" s="6"/>
      <c r="P71" s="6"/>
      <c r="Q71" s="6"/>
      <c r="R71" s="6"/>
      <c r="S71" s="6"/>
      <c r="T71" s="6"/>
      <c r="U71" s="6"/>
      <c r="V71" s="6"/>
      <c r="W71" s="6"/>
      <c r="X71" s="6"/>
      <c r="Y71" s="6"/>
      <c r="Z71" s="6"/>
      <c r="AA71" s="6"/>
      <c r="AB71" s="6"/>
    </row>
    <row r="72" spans="1:28" s="91" customFormat="1" ht="27.6" customHeight="1" x14ac:dyDescent="0.2">
      <c r="A72" s="33" t="s">
        <v>209</v>
      </c>
      <c r="B72" s="87" t="s">
        <v>349</v>
      </c>
      <c r="C72" s="72" t="s">
        <v>459</v>
      </c>
      <c r="D72" s="85" t="s">
        <v>11</v>
      </c>
      <c r="E72" s="33">
        <v>300</v>
      </c>
      <c r="F72" s="35"/>
      <c r="G72" s="36"/>
      <c r="H72" s="38">
        <f t="shared" si="2"/>
        <v>0</v>
      </c>
      <c r="I72" s="38">
        <f t="shared" si="3"/>
        <v>0</v>
      </c>
      <c r="J72" s="6"/>
      <c r="K72" s="6"/>
      <c r="L72" s="6"/>
      <c r="M72" s="6"/>
      <c r="N72" s="6"/>
      <c r="O72" s="6"/>
      <c r="P72" s="6"/>
      <c r="Q72" s="6"/>
      <c r="R72" s="6"/>
      <c r="S72" s="6"/>
      <c r="T72" s="6"/>
      <c r="U72" s="6"/>
      <c r="V72" s="6"/>
      <c r="W72" s="6"/>
      <c r="X72" s="6"/>
      <c r="Y72" s="6"/>
      <c r="Z72" s="6"/>
      <c r="AA72" s="6"/>
      <c r="AB72" s="6"/>
    </row>
    <row r="73" spans="1:28" s="91" customFormat="1" ht="27.6" customHeight="1" x14ac:dyDescent="0.2">
      <c r="A73" s="26" t="s">
        <v>210</v>
      </c>
      <c r="B73" s="87" t="s">
        <v>350</v>
      </c>
      <c r="C73" s="72" t="s">
        <v>459</v>
      </c>
      <c r="D73" s="85" t="s">
        <v>11</v>
      </c>
      <c r="E73" s="33">
        <v>90</v>
      </c>
      <c r="F73" s="35"/>
      <c r="G73" s="36"/>
      <c r="H73" s="38">
        <f t="shared" si="2"/>
        <v>0</v>
      </c>
      <c r="I73" s="38">
        <f t="shared" si="3"/>
        <v>0</v>
      </c>
      <c r="J73" s="6"/>
      <c r="K73" s="6"/>
      <c r="L73" s="6"/>
      <c r="M73" s="6"/>
      <c r="N73" s="6"/>
      <c r="O73" s="6"/>
      <c r="P73" s="6"/>
      <c r="Q73" s="6"/>
      <c r="R73" s="6"/>
      <c r="S73" s="6"/>
      <c r="T73" s="6"/>
      <c r="U73" s="6"/>
      <c r="V73" s="6"/>
      <c r="W73" s="6"/>
      <c r="X73" s="6"/>
      <c r="Y73" s="6"/>
      <c r="Z73" s="6"/>
      <c r="AA73" s="6"/>
      <c r="AB73" s="6"/>
    </row>
    <row r="74" spans="1:28" s="91" customFormat="1" ht="27.6" customHeight="1" x14ac:dyDescent="0.2">
      <c r="A74" s="33" t="s">
        <v>211</v>
      </c>
      <c r="B74" s="87" t="s">
        <v>351</v>
      </c>
      <c r="C74" s="72" t="s">
        <v>459</v>
      </c>
      <c r="D74" s="85" t="s">
        <v>13</v>
      </c>
      <c r="E74" s="33">
        <v>150</v>
      </c>
      <c r="F74" s="35"/>
      <c r="G74" s="36"/>
      <c r="H74" s="38">
        <f t="shared" si="2"/>
        <v>0</v>
      </c>
      <c r="I74" s="38">
        <f t="shared" si="3"/>
        <v>0</v>
      </c>
      <c r="J74" s="6"/>
      <c r="K74" s="6"/>
      <c r="L74" s="6"/>
      <c r="M74" s="6"/>
      <c r="N74" s="6"/>
      <c r="O74" s="6"/>
      <c r="P74" s="6"/>
      <c r="Q74" s="6"/>
      <c r="R74" s="6"/>
      <c r="S74" s="6"/>
      <c r="T74" s="6"/>
      <c r="U74" s="6"/>
      <c r="V74" s="6"/>
      <c r="W74" s="6"/>
      <c r="X74" s="6"/>
      <c r="Y74" s="6"/>
      <c r="Z74" s="6"/>
      <c r="AA74" s="6"/>
      <c r="AB74" s="6"/>
    </row>
    <row r="75" spans="1:28" s="91" customFormat="1" ht="27.6" customHeight="1" x14ac:dyDescent="0.2">
      <c r="A75" s="26" t="s">
        <v>212</v>
      </c>
      <c r="B75" s="87" t="s">
        <v>352</v>
      </c>
      <c r="C75" s="72" t="s">
        <v>459</v>
      </c>
      <c r="D75" s="85" t="s">
        <v>13</v>
      </c>
      <c r="E75" s="33">
        <v>180</v>
      </c>
      <c r="F75" s="35"/>
      <c r="G75" s="36"/>
      <c r="H75" s="38">
        <f t="shared" si="2"/>
        <v>0</v>
      </c>
      <c r="I75" s="38">
        <f t="shared" si="3"/>
        <v>0</v>
      </c>
      <c r="J75" s="6"/>
      <c r="K75" s="6"/>
      <c r="L75" s="6"/>
      <c r="M75" s="6"/>
      <c r="N75" s="6"/>
      <c r="O75" s="6"/>
      <c r="P75" s="6"/>
      <c r="Q75" s="6"/>
      <c r="R75" s="6"/>
      <c r="S75" s="6"/>
      <c r="T75" s="6"/>
      <c r="U75" s="6"/>
      <c r="V75" s="6"/>
      <c r="W75" s="6"/>
      <c r="X75" s="6"/>
      <c r="Y75" s="6"/>
      <c r="Z75" s="6"/>
      <c r="AA75" s="6"/>
      <c r="AB75" s="6"/>
    </row>
    <row r="76" spans="1:28" s="91" customFormat="1" ht="47.4" customHeight="1" x14ac:dyDescent="0.2">
      <c r="A76" s="33" t="s">
        <v>213</v>
      </c>
      <c r="B76" s="88" t="s">
        <v>353</v>
      </c>
      <c r="C76" s="72" t="s">
        <v>460</v>
      </c>
      <c r="D76" s="85" t="s">
        <v>13</v>
      </c>
      <c r="E76" s="33">
        <v>50</v>
      </c>
      <c r="F76" s="35"/>
      <c r="G76" s="36"/>
      <c r="H76" s="38">
        <f t="shared" si="2"/>
        <v>0</v>
      </c>
      <c r="I76" s="38">
        <f t="shared" si="3"/>
        <v>0</v>
      </c>
      <c r="J76" s="6"/>
      <c r="K76" s="6"/>
      <c r="L76" s="6"/>
      <c r="M76" s="6"/>
      <c r="N76" s="6"/>
      <c r="O76" s="6"/>
      <c r="P76" s="6"/>
      <c r="Q76" s="6"/>
      <c r="R76" s="6"/>
      <c r="S76" s="6"/>
      <c r="T76" s="6"/>
      <c r="U76" s="6"/>
      <c r="V76" s="6"/>
      <c r="W76" s="6"/>
      <c r="X76" s="6"/>
      <c r="Y76" s="6"/>
      <c r="Z76" s="6"/>
      <c r="AA76" s="6"/>
      <c r="AB76" s="6"/>
    </row>
    <row r="77" spans="1:28" s="91" customFormat="1" ht="48" customHeight="1" x14ac:dyDescent="0.2">
      <c r="A77" s="26" t="s">
        <v>214</v>
      </c>
      <c r="B77" s="88" t="s">
        <v>354</v>
      </c>
      <c r="C77" s="72" t="s">
        <v>461</v>
      </c>
      <c r="D77" s="85" t="s">
        <v>13</v>
      </c>
      <c r="E77" s="33">
        <v>600</v>
      </c>
      <c r="F77" s="35"/>
      <c r="G77" s="36"/>
      <c r="H77" s="38">
        <f t="shared" si="2"/>
        <v>0</v>
      </c>
      <c r="I77" s="38">
        <f t="shared" si="3"/>
        <v>0</v>
      </c>
      <c r="J77" s="6"/>
      <c r="K77" s="6"/>
      <c r="L77" s="6"/>
      <c r="M77" s="6"/>
      <c r="N77" s="6"/>
      <c r="O77" s="6"/>
      <c r="P77" s="6"/>
      <c r="Q77" s="6"/>
      <c r="R77" s="6"/>
      <c r="S77" s="6"/>
      <c r="T77" s="6"/>
      <c r="U77" s="6"/>
      <c r="V77" s="6"/>
      <c r="W77" s="6"/>
      <c r="X77" s="6"/>
      <c r="Y77" s="6"/>
      <c r="Z77" s="6"/>
      <c r="AA77" s="6"/>
      <c r="AB77" s="6"/>
    </row>
    <row r="78" spans="1:28" s="91" customFormat="1" ht="34.200000000000003" customHeight="1" x14ac:dyDescent="0.2">
      <c r="A78" s="33" t="s">
        <v>215</v>
      </c>
      <c r="B78" s="87" t="s">
        <v>355</v>
      </c>
      <c r="C78" s="72" t="s">
        <v>462</v>
      </c>
      <c r="D78" s="85" t="s">
        <v>11</v>
      </c>
      <c r="E78" s="33">
        <v>10</v>
      </c>
      <c r="F78" s="35"/>
      <c r="G78" s="36"/>
      <c r="H78" s="38">
        <f t="shared" ref="H78:H141" si="4">ROUND((F78+F78*G78),2)</f>
        <v>0</v>
      </c>
      <c r="I78" s="38">
        <f t="shared" ref="I78:I141" si="5">ROUND((E78*H78),2)</f>
        <v>0</v>
      </c>
      <c r="J78" s="6"/>
      <c r="K78" s="6"/>
      <c r="L78" s="6"/>
      <c r="M78" s="6"/>
      <c r="N78" s="6"/>
      <c r="O78" s="6"/>
      <c r="P78" s="6"/>
      <c r="Q78" s="6"/>
      <c r="R78" s="6"/>
      <c r="S78" s="6"/>
      <c r="T78" s="6"/>
      <c r="U78" s="6"/>
      <c r="V78" s="6"/>
      <c r="W78" s="6"/>
      <c r="X78" s="6"/>
      <c r="Y78" s="6"/>
      <c r="Z78" s="6"/>
      <c r="AA78" s="6"/>
      <c r="AB78" s="6"/>
    </row>
    <row r="79" spans="1:28" s="91" customFormat="1" ht="41.4" customHeight="1" x14ac:dyDescent="0.2">
      <c r="A79" s="26" t="s">
        <v>216</v>
      </c>
      <c r="B79" s="87" t="s">
        <v>356</v>
      </c>
      <c r="C79" s="72" t="s">
        <v>462</v>
      </c>
      <c r="D79" s="85" t="s">
        <v>11</v>
      </c>
      <c r="E79" s="33">
        <v>90</v>
      </c>
      <c r="F79" s="35"/>
      <c r="G79" s="36"/>
      <c r="H79" s="38">
        <f t="shared" si="4"/>
        <v>0</v>
      </c>
      <c r="I79" s="38">
        <f t="shared" si="5"/>
        <v>0</v>
      </c>
      <c r="J79" s="6"/>
      <c r="K79" s="6"/>
      <c r="L79" s="6"/>
      <c r="M79" s="6"/>
      <c r="N79" s="6"/>
      <c r="O79" s="6"/>
      <c r="P79" s="6"/>
      <c r="Q79" s="6"/>
      <c r="R79" s="6"/>
      <c r="S79" s="6"/>
      <c r="T79" s="6"/>
      <c r="U79" s="6"/>
      <c r="V79" s="6"/>
      <c r="W79" s="6"/>
      <c r="X79" s="6"/>
      <c r="Y79" s="6"/>
      <c r="Z79" s="6"/>
      <c r="AA79" s="6"/>
      <c r="AB79" s="6"/>
    </row>
    <row r="80" spans="1:28" s="91" customFormat="1" ht="54.6" customHeight="1" x14ac:dyDescent="0.2">
      <c r="A80" s="33" t="s">
        <v>217</v>
      </c>
      <c r="B80" s="87" t="s">
        <v>357</v>
      </c>
      <c r="C80" s="74" t="s">
        <v>494</v>
      </c>
      <c r="D80" s="85" t="s">
        <v>11</v>
      </c>
      <c r="E80" s="33">
        <v>300</v>
      </c>
      <c r="F80" s="35"/>
      <c r="G80" s="36"/>
      <c r="H80" s="38">
        <f t="shared" si="4"/>
        <v>0</v>
      </c>
      <c r="I80" s="38">
        <f t="shared" si="5"/>
        <v>0</v>
      </c>
      <c r="J80" s="6"/>
      <c r="K80" s="6"/>
      <c r="L80" s="6"/>
      <c r="M80" s="6"/>
      <c r="N80" s="6"/>
      <c r="O80" s="6"/>
      <c r="P80" s="6"/>
      <c r="Q80" s="6"/>
      <c r="R80" s="6"/>
      <c r="S80" s="6"/>
      <c r="T80" s="6"/>
      <c r="U80" s="6"/>
      <c r="V80" s="6"/>
      <c r="W80" s="6"/>
      <c r="X80" s="6"/>
      <c r="Y80" s="6"/>
      <c r="Z80" s="6"/>
      <c r="AA80" s="6"/>
      <c r="AB80" s="6"/>
    </row>
    <row r="81" spans="1:28" s="91" customFormat="1" ht="51.6" customHeight="1" x14ac:dyDescent="0.2">
      <c r="A81" s="26" t="s">
        <v>218</v>
      </c>
      <c r="B81" s="87" t="s">
        <v>358</v>
      </c>
      <c r="C81" s="74" t="s">
        <v>494</v>
      </c>
      <c r="D81" s="85" t="s">
        <v>11</v>
      </c>
      <c r="E81" s="33">
        <v>40</v>
      </c>
      <c r="F81" s="35"/>
      <c r="G81" s="36"/>
      <c r="H81" s="38">
        <f t="shared" si="4"/>
        <v>0</v>
      </c>
      <c r="I81" s="38">
        <f t="shared" si="5"/>
        <v>0</v>
      </c>
      <c r="J81" s="6"/>
      <c r="K81" s="6"/>
      <c r="L81" s="6"/>
      <c r="M81" s="6"/>
      <c r="N81" s="6"/>
      <c r="O81" s="6"/>
      <c r="P81" s="6"/>
      <c r="Q81" s="6"/>
      <c r="R81" s="6"/>
      <c r="S81" s="6"/>
      <c r="T81" s="6"/>
      <c r="U81" s="6"/>
      <c r="V81" s="6"/>
      <c r="W81" s="6"/>
      <c r="X81" s="6"/>
      <c r="Y81" s="6"/>
      <c r="Z81" s="6"/>
      <c r="AA81" s="6"/>
      <c r="AB81" s="6"/>
    </row>
    <row r="82" spans="1:28" s="91" customFormat="1" ht="202.8" customHeight="1" x14ac:dyDescent="0.2">
      <c r="A82" s="33" t="s">
        <v>219</v>
      </c>
      <c r="B82" s="87" t="s">
        <v>359</v>
      </c>
      <c r="C82" s="72" t="s">
        <v>489</v>
      </c>
      <c r="D82" s="85" t="s">
        <v>13</v>
      </c>
      <c r="E82" s="33">
        <v>30</v>
      </c>
      <c r="F82" s="35"/>
      <c r="G82" s="36"/>
      <c r="H82" s="38">
        <f t="shared" si="4"/>
        <v>0</v>
      </c>
      <c r="I82" s="38">
        <f t="shared" si="5"/>
        <v>0</v>
      </c>
      <c r="J82" s="6"/>
      <c r="K82" s="6"/>
      <c r="L82" s="6"/>
      <c r="M82" s="6"/>
      <c r="N82" s="6"/>
      <c r="O82" s="6"/>
      <c r="P82" s="6"/>
      <c r="Q82" s="6"/>
      <c r="R82" s="6"/>
      <c r="S82" s="6"/>
      <c r="T82" s="6"/>
      <c r="U82" s="6"/>
      <c r="V82" s="6"/>
      <c r="W82" s="6"/>
      <c r="X82" s="6"/>
      <c r="Y82" s="6"/>
      <c r="Z82" s="6"/>
      <c r="AA82" s="6"/>
      <c r="AB82" s="6"/>
    </row>
    <row r="83" spans="1:28" s="91" customFormat="1" ht="202.8" customHeight="1" x14ac:dyDescent="0.2">
      <c r="A83" s="26" t="s">
        <v>220</v>
      </c>
      <c r="B83" s="87" t="s">
        <v>360</v>
      </c>
      <c r="C83" s="72" t="s">
        <v>495</v>
      </c>
      <c r="D83" s="85" t="s">
        <v>13</v>
      </c>
      <c r="E83" s="33">
        <v>140</v>
      </c>
      <c r="F83" s="35"/>
      <c r="G83" s="36"/>
      <c r="H83" s="38">
        <f t="shared" si="4"/>
        <v>0</v>
      </c>
      <c r="I83" s="38">
        <f t="shared" si="5"/>
        <v>0</v>
      </c>
      <c r="J83" s="6"/>
      <c r="K83" s="6"/>
      <c r="L83" s="6"/>
      <c r="M83" s="6"/>
      <c r="N83" s="6"/>
      <c r="O83" s="6"/>
      <c r="P83" s="6"/>
      <c r="Q83" s="6"/>
      <c r="R83" s="6"/>
      <c r="S83" s="6"/>
      <c r="T83" s="6"/>
      <c r="U83" s="6"/>
      <c r="V83" s="6"/>
      <c r="W83" s="6"/>
      <c r="X83" s="6"/>
      <c r="Y83" s="6"/>
      <c r="Z83" s="6"/>
      <c r="AA83" s="6"/>
      <c r="AB83" s="6"/>
    </row>
    <row r="84" spans="1:28" s="91" customFormat="1" ht="43.2" customHeight="1" x14ac:dyDescent="0.2">
      <c r="A84" s="33" t="s">
        <v>221</v>
      </c>
      <c r="B84" s="88" t="s">
        <v>361</v>
      </c>
      <c r="C84" s="73" t="s">
        <v>463</v>
      </c>
      <c r="D84" s="85" t="s">
        <v>13</v>
      </c>
      <c r="E84" s="33">
        <v>300</v>
      </c>
      <c r="F84" s="35"/>
      <c r="G84" s="36"/>
      <c r="H84" s="38">
        <f t="shared" si="4"/>
        <v>0</v>
      </c>
      <c r="I84" s="38">
        <f t="shared" si="5"/>
        <v>0</v>
      </c>
      <c r="J84" s="6"/>
      <c r="K84" s="6"/>
      <c r="L84" s="6"/>
      <c r="M84" s="6"/>
      <c r="N84" s="6"/>
      <c r="O84" s="6"/>
      <c r="P84" s="6"/>
      <c r="Q84" s="6"/>
      <c r="R84" s="6"/>
      <c r="S84" s="6"/>
      <c r="T84" s="6"/>
      <c r="U84" s="6"/>
      <c r="V84" s="6"/>
      <c r="W84" s="6"/>
      <c r="X84" s="6"/>
      <c r="Y84" s="6"/>
      <c r="Z84" s="6"/>
      <c r="AA84" s="6"/>
      <c r="AB84" s="6"/>
    </row>
    <row r="85" spans="1:28" s="91" customFormat="1" ht="232.8" customHeight="1" x14ac:dyDescent="0.2">
      <c r="A85" s="26" t="s">
        <v>222</v>
      </c>
      <c r="B85" s="87" t="s">
        <v>362</v>
      </c>
      <c r="C85" s="72" t="s">
        <v>464</v>
      </c>
      <c r="D85" s="85" t="s">
        <v>13</v>
      </c>
      <c r="E85" s="33">
        <v>90</v>
      </c>
      <c r="F85" s="35"/>
      <c r="G85" s="36"/>
      <c r="H85" s="38">
        <f t="shared" si="4"/>
        <v>0</v>
      </c>
      <c r="I85" s="38">
        <f t="shared" si="5"/>
        <v>0</v>
      </c>
      <c r="J85" s="6"/>
      <c r="K85" s="6"/>
      <c r="L85" s="6"/>
      <c r="M85" s="6"/>
      <c r="N85" s="6"/>
      <c r="O85" s="6"/>
      <c r="P85" s="6"/>
      <c r="Q85" s="6"/>
      <c r="R85" s="6"/>
      <c r="S85" s="6"/>
      <c r="T85" s="6"/>
      <c r="U85" s="6"/>
      <c r="V85" s="6"/>
      <c r="W85" s="6"/>
      <c r="X85" s="6"/>
      <c r="Y85" s="6"/>
      <c r="Z85" s="6"/>
      <c r="AA85" s="6"/>
      <c r="AB85" s="6"/>
    </row>
    <row r="86" spans="1:28" s="91" customFormat="1" ht="36" customHeight="1" x14ac:dyDescent="0.2">
      <c r="A86" s="33" t="s">
        <v>223</v>
      </c>
      <c r="B86" s="87" t="s">
        <v>363</v>
      </c>
      <c r="C86" s="72" t="s">
        <v>465</v>
      </c>
      <c r="D86" s="85" t="s">
        <v>13</v>
      </c>
      <c r="E86" s="33">
        <v>40</v>
      </c>
      <c r="F86" s="35"/>
      <c r="G86" s="36"/>
      <c r="H86" s="38">
        <f t="shared" si="4"/>
        <v>0</v>
      </c>
      <c r="I86" s="38">
        <f t="shared" si="5"/>
        <v>0</v>
      </c>
      <c r="J86" s="6"/>
      <c r="K86" s="6"/>
      <c r="L86" s="6"/>
      <c r="M86" s="6"/>
      <c r="N86" s="6"/>
      <c r="O86" s="6"/>
      <c r="P86" s="6"/>
      <c r="Q86" s="6"/>
      <c r="R86" s="6"/>
      <c r="S86" s="6"/>
      <c r="T86" s="6"/>
      <c r="U86" s="6"/>
      <c r="V86" s="6"/>
      <c r="W86" s="6"/>
      <c r="X86" s="6"/>
      <c r="Y86" s="6"/>
      <c r="Z86" s="6"/>
      <c r="AA86" s="6"/>
      <c r="AB86" s="6"/>
    </row>
    <row r="87" spans="1:28" s="91" customFormat="1" ht="36" customHeight="1" x14ac:dyDescent="0.2">
      <c r="A87" s="26" t="s">
        <v>224</v>
      </c>
      <c r="B87" s="88" t="s">
        <v>364</v>
      </c>
      <c r="C87" s="72" t="s">
        <v>466</v>
      </c>
      <c r="D87" s="85" t="s">
        <v>13</v>
      </c>
      <c r="E87" s="33">
        <v>900</v>
      </c>
      <c r="F87" s="35"/>
      <c r="G87" s="36"/>
      <c r="H87" s="38">
        <f t="shared" si="4"/>
        <v>0</v>
      </c>
      <c r="I87" s="38">
        <f t="shared" si="5"/>
        <v>0</v>
      </c>
      <c r="J87" s="6"/>
      <c r="K87" s="6"/>
      <c r="L87" s="6"/>
      <c r="M87" s="6"/>
      <c r="N87" s="6"/>
      <c r="O87" s="6"/>
      <c r="P87" s="6"/>
      <c r="Q87" s="6"/>
      <c r="R87" s="6"/>
      <c r="S87" s="6"/>
      <c r="T87" s="6"/>
      <c r="U87" s="6"/>
      <c r="V87" s="6"/>
      <c r="W87" s="6"/>
      <c r="X87" s="6"/>
      <c r="Y87" s="6"/>
      <c r="Z87" s="6"/>
      <c r="AA87" s="6"/>
      <c r="AB87" s="6"/>
    </row>
    <row r="88" spans="1:28" s="91" customFormat="1" ht="36" customHeight="1" x14ac:dyDescent="0.2">
      <c r="A88" s="33" t="s">
        <v>225</v>
      </c>
      <c r="B88" s="88" t="s">
        <v>365</v>
      </c>
      <c r="C88" s="72" t="s">
        <v>467</v>
      </c>
      <c r="D88" s="85" t="s">
        <v>13</v>
      </c>
      <c r="E88" s="33">
        <v>35</v>
      </c>
      <c r="F88" s="35"/>
      <c r="G88" s="36"/>
      <c r="H88" s="38">
        <f t="shared" si="4"/>
        <v>0</v>
      </c>
      <c r="I88" s="38">
        <f t="shared" si="5"/>
        <v>0</v>
      </c>
      <c r="J88" s="6"/>
      <c r="K88" s="6"/>
      <c r="L88" s="6"/>
      <c r="M88" s="6"/>
      <c r="N88" s="6"/>
      <c r="O88" s="6"/>
      <c r="P88" s="6"/>
      <c r="Q88" s="6"/>
      <c r="R88" s="6"/>
      <c r="S88" s="6"/>
      <c r="T88" s="6"/>
      <c r="U88" s="6"/>
      <c r="V88" s="6"/>
      <c r="W88" s="6"/>
      <c r="X88" s="6"/>
      <c r="Y88" s="6"/>
      <c r="Z88" s="6"/>
      <c r="AA88" s="6"/>
      <c r="AB88" s="6"/>
    </row>
    <row r="89" spans="1:28" s="91" customFormat="1" ht="46.2" customHeight="1" x14ac:dyDescent="0.2">
      <c r="A89" s="26" t="s">
        <v>226</v>
      </c>
      <c r="B89" s="87" t="s">
        <v>366</v>
      </c>
      <c r="C89" s="72" t="s">
        <v>468</v>
      </c>
      <c r="D89" s="85" t="s">
        <v>13</v>
      </c>
      <c r="E89" s="33">
        <v>280</v>
      </c>
      <c r="F89" s="35"/>
      <c r="G89" s="36"/>
      <c r="H89" s="38">
        <f t="shared" si="4"/>
        <v>0</v>
      </c>
      <c r="I89" s="38">
        <f t="shared" si="5"/>
        <v>0</v>
      </c>
      <c r="J89" s="6"/>
      <c r="K89" s="6"/>
      <c r="L89" s="6"/>
      <c r="M89" s="6"/>
      <c r="N89" s="6"/>
      <c r="O89" s="6"/>
      <c r="P89" s="6"/>
      <c r="Q89" s="6"/>
      <c r="R89" s="6"/>
      <c r="S89" s="6"/>
      <c r="T89" s="6"/>
      <c r="U89" s="6"/>
      <c r="V89" s="6"/>
      <c r="W89" s="6"/>
      <c r="X89" s="6"/>
      <c r="Y89" s="6"/>
      <c r="Z89" s="6"/>
      <c r="AA89" s="6"/>
      <c r="AB89" s="6"/>
    </row>
    <row r="90" spans="1:28" s="91" customFormat="1" ht="70.2" customHeight="1" x14ac:dyDescent="0.2">
      <c r="A90" s="33" t="s">
        <v>227</v>
      </c>
      <c r="B90" s="87" t="s">
        <v>367</v>
      </c>
      <c r="C90" s="72" t="s">
        <v>469</v>
      </c>
      <c r="D90" s="85" t="s">
        <v>13</v>
      </c>
      <c r="E90" s="33">
        <v>480</v>
      </c>
      <c r="F90" s="35"/>
      <c r="G90" s="36"/>
      <c r="H90" s="38">
        <f t="shared" si="4"/>
        <v>0</v>
      </c>
      <c r="I90" s="38">
        <f t="shared" si="5"/>
        <v>0</v>
      </c>
      <c r="J90" s="6"/>
      <c r="K90" s="6"/>
      <c r="L90" s="6"/>
      <c r="M90" s="6"/>
      <c r="N90" s="6"/>
      <c r="O90" s="6"/>
      <c r="P90" s="6"/>
      <c r="Q90" s="6"/>
      <c r="R90" s="6"/>
      <c r="S90" s="6"/>
      <c r="T90" s="6"/>
      <c r="U90" s="6"/>
      <c r="V90" s="6"/>
      <c r="W90" s="6"/>
      <c r="X90" s="6"/>
      <c r="Y90" s="6"/>
      <c r="Z90" s="6"/>
      <c r="AA90" s="6"/>
      <c r="AB90" s="6"/>
    </row>
    <row r="91" spans="1:28" s="91" customFormat="1" ht="139.80000000000001" customHeight="1" x14ac:dyDescent="0.2">
      <c r="A91" s="26" t="s">
        <v>228</v>
      </c>
      <c r="B91" s="87" t="s">
        <v>368</v>
      </c>
      <c r="C91" s="72" t="s">
        <v>490</v>
      </c>
      <c r="D91" s="85" t="s">
        <v>13</v>
      </c>
      <c r="E91" s="33">
        <v>80</v>
      </c>
      <c r="F91" s="35"/>
      <c r="G91" s="36"/>
      <c r="H91" s="38">
        <f t="shared" si="4"/>
        <v>0</v>
      </c>
      <c r="I91" s="38">
        <f t="shared" si="5"/>
        <v>0</v>
      </c>
      <c r="J91" s="6"/>
      <c r="K91" s="6"/>
      <c r="L91" s="6"/>
      <c r="M91" s="6"/>
      <c r="N91" s="6"/>
      <c r="O91" s="6"/>
      <c r="P91" s="6"/>
      <c r="Q91" s="6"/>
      <c r="R91" s="6"/>
      <c r="S91" s="6"/>
      <c r="T91" s="6"/>
      <c r="U91" s="6"/>
      <c r="V91" s="6"/>
      <c r="W91" s="6"/>
      <c r="X91" s="6"/>
      <c r="Y91" s="6"/>
      <c r="Z91" s="6"/>
      <c r="AA91" s="6"/>
      <c r="AB91" s="6"/>
    </row>
    <row r="92" spans="1:28" s="91" customFormat="1" ht="47.4" customHeight="1" x14ac:dyDescent="0.2">
      <c r="A92" s="33" t="s">
        <v>229</v>
      </c>
      <c r="B92" s="87" t="s">
        <v>369</v>
      </c>
      <c r="C92" s="72" t="s">
        <v>470</v>
      </c>
      <c r="D92" s="85" t="s">
        <v>13</v>
      </c>
      <c r="E92" s="33">
        <v>100</v>
      </c>
      <c r="F92" s="35"/>
      <c r="G92" s="36"/>
      <c r="H92" s="38">
        <f t="shared" si="4"/>
        <v>0</v>
      </c>
      <c r="I92" s="38">
        <f t="shared" si="5"/>
        <v>0</v>
      </c>
      <c r="J92" s="6"/>
      <c r="K92" s="6"/>
      <c r="L92" s="6"/>
      <c r="M92" s="6"/>
      <c r="N92" s="6"/>
      <c r="O92" s="6"/>
      <c r="P92" s="6"/>
      <c r="Q92" s="6"/>
      <c r="R92" s="6"/>
      <c r="S92" s="6"/>
      <c r="T92" s="6"/>
      <c r="U92" s="6"/>
      <c r="V92" s="6"/>
      <c r="W92" s="6"/>
      <c r="X92" s="6"/>
      <c r="Y92" s="6"/>
      <c r="Z92" s="6"/>
      <c r="AA92" s="6"/>
      <c r="AB92" s="6"/>
    </row>
    <row r="93" spans="1:28" s="91" customFormat="1" ht="189.6" customHeight="1" x14ac:dyDescent="0.2">
      <c r="A93" s="26" t="s">
        <v>230</v>
      </c>
      <c r="B93" s="87" t="s">
        <v>370</v>
      </c>
      <c r="C93" s="72" t="s">
        <v>471</v>
      </c>
      <c r="D93" s="85" t="s">
        <v>13</v>
      </c>
      <c r="E93" s="33">
        <v>20</v>
      </c>
      <c r="F93" s="35"/>
      <c r="G93" s="36"/>
      <c r="H93" s="38">
        <f t="shared" si="4"/>
        <v>0</v>
      </c>
      <c r="I93" s="38">
        <f t="shared" si="5"/>
        <v>0</v>
      </c>
      <c r="J93" s="6"/>
      <c r="K93" s="6"/>
      <c r="L93" s="6"/>
      <c r="M93" s="6"/>
      <c r="N93" s="6"/>
      <c r="O93" s="6"/>
      <c r="P93" s="6"/>
      <c r="Q93" s="6"/>
      <c r="R93" s="6"/>
      <c r="S93" s="6"/>
      <c r="T93" s="6"/>
      <c r="U93" s="6"/>
      <c r="V93" s="6"/>
      <c r="W93" s="6"/>
      <c r="X93" s="6"/>
      <c r="Y93" s="6"/>
      <c r="Z93" s="6"/>
      <c r="AA93" s="6"/>
      <c r="AB93" s="6"/>
    </row>
    <row r="94" spans="1:28" s="91" customFormat="1" ht="170.4" customHeight="1" x14ac:dyDescent="0.2">
      <c r="A94" s="33" t="s">
        <v>231</v>
      </c>
      <c r="B94" s="87" t="s">
        <v>371</v>
      </c>
      <c r="C94" s="72" t="s">
        <v>471</v>
      </c>
      <c r="D94" s="85" t="s">
        <v>13</v>
      </c>
      <c r="E94" s="33">
        <v>90</v>
      </c>
      <c r="F94" s="35"/>
      <c r="G94" s="36"/>
      <c r="H94" s="38">
        <f t="shared" si="4"/>
        <v>0</v>
      </c>
      <c r="I94" s="38">
        <f t="shared" si="5"/>
        <v>0</v>
      </c>
      <c r="J94" s="6"/>
      <c r="K94" s="6"/>
      <c r="L94" s="6"/>
      <c r="M94" s="6"/>
      <c r="N94" s="6"/>
      <c r="O94" s="6"/>
      <c r="P94" s="6"/>
      <c r="Q94" s="6"/>
      <c r="R94" s="6"/>
      <c r="S94" s="6"/>
      <c r="T94" s="6"/>
      <c r="U94" s="6"/>
      <c r="V94" s="6"/>
      <c r="W94" s="6"/>
      <c r="X94" s="6"/>
      <c r="Y94" s="6"/>
      <c r="Z94" s="6"/>
      <c r="AA94" s="6"/>
      <c r="AB94" s="6"/>
    </row>
    <row r="95" spans="1:28" s="91" customFormat="1" ht="114.6" customHeight="1" x14ac:dyDescent="0.2">
      <c r="A95" s="26" t="s">
        <v>232</v>
      </c>
      <c r="B95" s="87" t="s">
        <v>372</v>
      </c>
      <c r="C95" s="72" t="s">
        <v>472</v>
      </c>
      <c r="D95" s="85" t="s">
        <v>13</v>
      </c>
      <c r="E95" s="33">
        <v>20</v>
      </c>
      <c r="F95" s="35"/>
      <c r="G95" s="36"/>
      <c r="H95" s="38">
        <f t="shared" si="4"/>
        <v>0</v>
      </c>
      <c r="I95" s="38">
        <f t="shared" si="5"/>
        <v>0</v>
      </c>
      <c r="J95" s="6"/>
      <c r="K95" s="6"/>
      <c r="L95" s="6"/>
      <c r="M95" s="6"/>
      <c r="N95" s="6"/>
      <c r="O95" s="6"/>
      <c r="P95" s="6"/>
      <c r="Q95" s="6"/>
      <c r="R95" s="6"/>
      <c r="S95" s="6"/>
      <c r="T95" s="6"/>
      <c r="U95" s="6"/>
      <c r="V95" s="6"/>
      <c r="W95" s="6"/>
      <c r="X95" s="6"/>
      <c r="Y95" s="6"/>
      <c r="Z95" s="6"/>
      <c r="AA95" s="6"/>
      <c r="AB95" s="6"/>
    </row>
    <row r="96" spans="1:28" s="91" customFormat="1" ht="43.2" customHeight="1" x14ac:dyDescent="0.2">
      <c r="A96" s="33" t="s">
        <v>233</v>
      </c>
      <c r="B96" s="87" t="s">
        <v>373</v>
      </c>
      <c r="C96" s="72" t="s">
        <v>468</v>
      </c>
      <c r="D96" s="85" t="s">
        <v>13</v>
      </c>
      <c r="E96" s="33">
        <v>90</v>
      </c>
      <c r="F96" s="35"/>
      <c r="G96" s="36"/>
      <c r="H96" s="38">
        <f t="shared" si="4"/>
        <v>0</v>
      </c>
      <c r="I96" s="38">
        <f t="shared" si="5"/>
        <v>0</v>
      </c>
      <c r="J96" s="6"/>
      <c r="K96" s="6"/>
      <c r="L96" s="6"/>
      <c r="M96" s="6"/>
      <c r="N96" s="6"/>
      <c r="O96" s="6"/>
      <c r="P96" s="6"/>
      <c r="Q96" s="6"/>
      <c r="R96" s="6"/>
      <c r="S96" s="6"/>
      <c r="T96" s="6"/>
      <c r="U96" s="6"/>
      <c r="V96" s="6"/>
      <c r="W96" s="6"/>
      <c r="X96" s="6"/>
      <c r="Y96" s="6"/>
      <c r="Z96" s="6"/>
      <c r="AA96" s="6"/>
      <c r="AB96" s="6"/>
    </row>
    <row r="97" spans="1:28" s="91" customFormat="1" ht="79.8" customHeight="1" x14ac:dyDescent="0.2">
      <c r="A97" s="26" t="s">
        <v>234</v>
      </c>
      <c r="B97" s="87" t="s">
        <v>374</v>
      </c>
      <c r="C97" s="72" t="s">
        <v>473</v>
      </c>
      <c r="D97" s="85" t="s">
        <v>13</v>
      </c>
      <c r="E97" s="33">
        <v>20</v>
      </c>
      <c r="F97" s="35"/>
      <c r="G97" s="36"/>
      <c r="H97" s="38">
        <f t="shared" si="4"/>
        <v>0</v>
      </c>
      <c r="I97" s="38">
        <f t="shared" si="5"/>
        <v>0</v>
      </c>
      <c r="J97" s="6"/>
      <c r="K97" s="6"/>
      <c r="L97" s="6"/>
      <c r="M97" s="6"/>
      <c r="N97" s="6"/>
      <c r="O97" s="6"/>
      <c r="P97" s="6"/>
      <c r="Q97" s="6"/>
      <c r="R97" s="6"/>
      <c r="S97" s="6"/>
      <c r="T97" s="6"/>
      <c r="U97" s="6"/>
      <c r="V97" s="6"/>
      <c r="W97" s="6"/>
      <c r="X97" s="6"/>
      <c r="Y97" s="6"/>
      <c r="Z97" s="6"/>
      <c r="AA97" s="6"/>
      <c r="AB97" s="6"/>
    </row>
    <row r="98" spans="1:28" s="91" customFormat="1" ht="74.400000000000006" customHeight="1" x14ac:dyDescent="0.2">
      <c r="A98" s="33" t="s">
        <v>235</v>
      </c>
      <c r="B98" s="87" t="s">
        <v>375</v>
      </c>
      <c r="C98" s="72" t="s">
        <v>474</v>
      </c>
      <c r="D98" s="85" t="s">
        <v>13</v>
      </c>
      <c r="E98" s="33">
        <v>160</v>
      </c>
      <c r="F98" s="35"/>
      <c r="G98" s="36"/>
      <c r="H98" s="38">
        <f t="shared" si="4"/>
        <v>0</v>
      </c>
      <c r="I98" s="38">
        <f t="shared" si="5"/>
        <v>0</v>
      </c>
      <c r="J98" s="6"/>
      <c r="K98" s="6"/>
      <c r="L98" s="6"/>
      <c r="M98" s="6"/>
      <c r="N98" s="6"/>
      <c r="O98" s="6"/>
      <c r="P98" s="6"/>
      <c r="Q98" s="6"/>
      <c r="R98" s="6"/>
      <c r="S98" s="6"/>
      <c r="T98" s="6"/>
      <c r="U98" s="6"/>
      <c r="V98" s="6"/>
      <c r="W98" s="6"/>
      <c r="X98" s="6"/>
      <c r="Y98" s="6"/>
      <c r="Z98" s="6"/>
      <c r="AA98" s="6"/>
      <c r="AB98" s="6"/>
    </row>
    <row r="99" spans="1:28" s="91" customFormat="1" ht="43.2" customHeight="1" x14ac:dyDescent="0.2">
      <c r="A99" s="26" t="s">
        <v>236</v>
      </c>
      <c r="B99" s="87" t="s">
        <v>376</v>
      </c>
      <c r="C99" s="72" t="s">
        <v>475</v>
      </c>
      <c r="D99" s="32" t="s">
        <v>13</v>
      </c>
      <c r="E99" s="90">
        <v>50</v>
      </c>
      <c r="F99" s="35"/>
      <c r="G99" s="36"/>
      <c r="H99" s="38">
        <f t="shared" si="4"/>
        <v>0</v>
      </c>
      <c r="I99" s="38">
        <f t="shared" si="5"/>
        <v>0</v>
      </c>
      <c r="J99" s="6"/>
      <c r="K99" s="6"/>
      <c r="L99" s="6"/>
      <c r="M99" s="6"/>
      <c r="N99" s="6"/>
      <c r="O99" s="6"/>
      <c r="P99" s="6"/>
      <c r="Q99" s="6"/>
      <c r="R99" s="6"/>
      <c r="S99" s="6"/>
      <c r="T99" s="6"/>
      <c r="U99" s="6"/>
      <c r="V99" s="6"/>
      <c r="W99" s="6"/>
      <c r="X99" s="6"/>
      <c r="Y99" s="6"/>
      <c r="Z99" s="6"/>
      <c r="AA99" s="6"/>
      <c r="AB99" s="6"/>
    </row>
    <row r="100" spans="1:28" s="91" customFormat="1" ht="45.6" x14ac:dyDescent="0.2">
      <c r="A100" s="33" t="s">
        <v>237</v>
      </c>
      <c r="B100" s="87" t="s">
        <v>377</v>
      </c>
      <c r="C100" s="72" t="s">
        <v>476</v>
      </c>
      <c r="D100" s="32" t="s">
        <v>13</v>
      </c>
      <c r="E100" s="90">
        <v>30</v>
      </c>
      <c r="F100" s="35"/>
      <c r="G100" s="36"/>
      <c r="H100" s="38">
        <f t="shared" si="4"/>
        <v>0</v>
      </c>
      <c r="I100" s="38">
        <f t="shared" si="5"/>
        <v>0</v>
      </c>
      <c r="J100" s="6"/>
      <c r="K100" s="6"/>
      <c r="L100" s="6"/>
      <c r="M100" s="6"/>
      <c r="N100" s="6"/>
      <c r="O100" s="6"/>
      <c r="P100" s="6"/>
      <c r="Q100" s="6"/>
      <c r="R100" s="6"/>
      <c r="S100" s="6"/>
      <c r="T100" s="6"/>
      <c r="U100" s="6"/>
      <c r="V100" s="6"/>
      <c r="W100" s="6"/>
      <c r="X100" s="6"/>
      <c r="Y100" s="6"/>
      <c r="Z100" s="6"/>
      <c r="AA100" s="6"/>
      <c r="AB100" s="6"/>
    </row>
    <row r="101" spans="1:28" s="91" customFormat="1" ht="45.6" x14ac:dyDescent="0.2">
      <c r="A101" s="26" t="s">
        <v>238</v>
      </c>
      <c r="B101" s="87" t="s">
        <v>378</v>
      </c>
      <c r="C101" s="72" t="s">
        <v>477</v>
      </c>
      <c r="D101" s="85" t="s">
        <v>13</v>
      </c>
      <c r="E101" s="33">
        <v>40</v>
      </c>
      <c r="F101" s="35"/>
      <c r="G101" s="36"/>
      <c r="H101" s="38">
        <f t="shared" si="4"/>
        <v>0</v>
      </c>
      <c r="I101" s="38">
        <f t="shared" si="5"/>
        <v>0</v>
      </c>
      <c r="J101" s="6"/>
      <c r="K101" s="6"/>
      <c r="L101" s="6"/>
      <c r="M101" s="6"/>
      <c r="N101" s="6"/>
      <c r="O101" s="6"/>
      <c r="P101" s="6"/>
      <c r="Q101" s="6"/>
      <c r="R101" s="6"/>
      <c r="S101" s="6"/>
      <c r="T101" s="6"/>
      <c r="U101" s="6"/>
      <c r="V101" s="6"/>
      <c r="W101" s="6"/>
      <c r="X101" s="6"/>
      <c r="Y101" s="6"/>
      <c r="Z101" s="6"/>
      <c r="AA101" s="6"/>
      <c r="AB101" s="6"/>
    </row>
    <row r="102" spans="1:28" s="91" customFormat="1" ht="45.6" x14ac:dyDescent="0.2">
      <c r="A102" s="33" t="s">
        <v>239</v>
      </c>
      <c r="B102" s="87" t="s">
        <v>379</v>
      </c>
      <c r="C102" s="72" t="s">
        <v>478</v>
      </c>
      <c r="D102" s="85" t="s">
        <v>13</v>
      </c>
      <c r="E102" s="33">
        <v>60</v>
      </c>
      <c r="F102" s="35"/>
      <c r="G102" s="36"/>
      <c r="H102" s="38">
        <f t="shared" si="4"/>
        <v>0</v>
      </c>
      <c r="I102" s="38">
        <f t="shared" si="5"/>
        <v>0</v>
      </c>
      <c r="J102" s="6"/>
      <c r="K102" s="6"/>
      <c r="L102" s="6"/>
      <c r="M102" s="6"/>
      <c r="N102" s="6"/>
      <c r="O102" s="6"/>
      <c r="P102" s="6"/>
      <c r="Q102" s="6"/>
      <c r="R102" s="6"/>
      <c r="S102" s="6"/>
      <c r="T102" s="6"/>
      <c r="U102" s="6"/>
      <c r="V102" s="6"/>
      <c r="W102" s="6"/>
      <c r="X102" s="6"/>
      <c r="Y102" s="6"/>
      <c r="Z102" s="6"/>
      <c r="AA102" s="6"/>
      <c r="AB102" s="6"/>
    </row>
    <row r="103" spans="1:28" s="91" customFormat="1" ht="74.400000000000006" customHeight="1" x14ac:dyDescent="0.2">
      <c r="A103" s="26" t="s">
        <v>240</v>
      </c>
      <c r="B103" s="87" t="s">
        <v>380</v>
      </c>
      <c r="C103" s="72" t="s">
        <v>479</v>
      </c>
      <c r="D103" s="85" t="s">
        <v>13</v>
      </c>
      <c r="E103" s="33">
        <v>100</v>
      </c>
      <c r="F103" s="35"/>
      <c r="G103" s="36"/>
      <c r="H103" s="38">
        <f t="shared" si="4"/>
        <v>0</v>
      </c>
      <c r="I103" s="38">
        <f t="shared" si="5"/>
        <v>0</v>
      </c>
      <c r="J103" s="6"/>
      <c r="K103" s="6"/>
      <c r="L103" s="6"/>
      <c r="M103" s="6"/>
      <c r="N103" s="6"/>
      <c r="O103" s="6"/>
      <c r="P103" s="6"/>
      <c r="Q103" s="6"/>
      <c r="R103" s="6"/>
      <c r="S103" s="6"/>
      <c r="T103" s="6"/>
      <c r="U103" s="6"/>
      <c r="V103" s="6"/>
      <c r="W103" s="6"/>
      <c r="X103" s="6"/>
      <c r="Y103" s="6"/>
      <c r="Z103" s="6"/>
      <c r="AA103" s="6"/>
      <c r="AB103" s="6"/>
    </row>
    <row r="104" spans="1:28" s="91" customFormat="1" ht="68.400000000000006" x14ac:dyDescent="0.2">
      <c r="A104" s="33" t="s">
        <v>241</v>
      </c>
      <c r="B104" s="87" t="s">
        <v>381</v>
      </c>
      <c r="C104" s="72" t="s">
        <v>480</v>
      </c>
      <c r="D104" s="85" t="s">
        <v>13</v>
      </c>
      <c r="E104" s="33">
        <v>60</v>
      </c>
      <c r="F104" s="35"/>
      <c r="G104" s="36"/>
      <c r="H104" s="38">
        <f t="shared" si="4"/>
        <v>0</v>
      </c>
      <c r="I104" s="38">
        <f t="shared" si="5"/>
        <v>0</v>
      </c>
      <c r="J104" s="6"/>
      <c r="K104" s="6"/>
      <c r="L104" s="6"/>
      <c r="M104" s="6"/>
      <c r="N104" s="6"/>
      <c r="O104" s="6"/>
      <c r="P104" s="6"/>
      <c r="Q104" s="6"/>
      <c r="R104" s="6"/>
      <c r="S104" s="6"/>
      <c r="T104" s="6"/>
      <c r="U104" s="6"/>
      <c r="V104" s="6"/>
      <c r="W104" s="6"/>
      <c r="X104" s="6"/>
      <c r="Y104" s="6"/>
      <c r="Z104" s="6"/>
      <c r="AA104" s="6"/>
      <c r="AB104" s="6"/>
    </row>
    <row r="105" spans="1:28" s="91" customFormat="1" ht="138.6" customHeight="1" x14ac:dyDescent="0.2">
      <c r="A105" s="26" t="s">
        <v>242</v>
      </c>
      <c r="B105" s="87" t="s">
        <v>382</v>
      </c>
      <c r="C105" s="72" t="s">
        <v>481</v>
      </c>
      <c r="D105" s="85" t="s">
        <v>13</v>
      </c>
      <c r="E105" s="33">
        <v>20</v>
      </c>
      <c r="F105" s="35"/>
      <c r="G105" s="36"/>
      <c r="H105" s="38">
        <f t="shared" si="4"/>
        <v>0</v>
      </c>
      <c r="I105" s="38">
        <f t="shared" si="5"/>
        <v>0</v>
      </c>
      <c r="J105" s="6"/>
      <c r="K105" s="6"/>
      <c r="L105" s="6"/>
      <c r="M105" s="6"/>
      <c r="N105" s="6"/>
      <c r="O105" s="6"/>
      <c r="P105" s="6"/>
      <c r="Q105" s="6"/>
      <c r="R105" s="6"/>
      <c r="S105" s="6"/>
      <c r="T105" s="6"/>
      <c r="U105" s="6"/>
      <c r="V105" s="6"/>
      <c r="W105" s="6"/>
      <c r="X105" s="6"/>
      <c r="Y105" s="6"/>
      <c r="Z105" s="6"/>
      <c r="AA105" s="6"/>
      <c r="AB105" s="6"/>
    </row>
    <row r="106" spans="1:28" s="91" customFormat="1" ht="34.799999999999997" customHeight="1" x14ac:dyDescent="0.2">
      <c r="A106" s="33" t="s">
        <v>243</v>
      </c>
      <c r="B106" s="87" t="s">
        <v>383</v>
      </c>
      <c r="C106" s="72" t="s">
        <v>439</v>
      </c>
      <c r="D106" s="85" t="s">
        <v>13</v>
      </c>
      <c r="E106" s="33">
        <v>280</v>
      </c>
      <c r="F106" s="35"/>
      <c r="G106" s="36"/>
      <c r="H106" s="38">
        <f t="shared" si="4"/>
        <v>0</v>
      </c>
      <c r="I106" s="38">
        <f t="shared" si="5"/>
        <v>0</v>
      </c>
      <c r="J106" s="6"/>
      <c r="K106" s="6"/>
      <c r="L106" s="6"/>
      <c r="M106" s="6"/>
      <c r="N106" s="6"/>
      <c r="O106" s="6"/>
      <c r="P106" s="6"/>
      <c r="Q106" s="6"/>
      <c r="R106" s="6"/>
      <c r="S106" s="6"/>
      <c r="T106" s="6"/>
      <c r="U106" s="6"/>
      <c r="V106" s="6"/>
      <c r="W106" s="6"/>
      <c r="X106" s="6"/>
      <c r="Y106" s="6"/>
      <c r="Z106" s="6"/>
      <c r="AA106" s="6"/>
      <c r="AB106" s="6"/>
    </row>
    <row r="107" spans="1:28" s="91" customFormat="1" ht="34.799999999999997" customHeight="1" x14ac:dyDescent="0.2">
      <c r="A107" s="26" t="s">
        <v>244</v>
      </c>
      <c r="B107" s="87" t="s">
        <v>384</v>
      </c>
      <c r="C107" s="72" t="s">
        <v>439</v>
      </c>
      <c r="D107" s="85" t="s">
        <v>13</v>
      </c>
      <c r="E107" s="33">
        <v>20</v>
      </c>
      <c r="F107" s="35"/>
      <c r="G107" s="36"/>
      <c r="H107" s="38">
        <f t="shared" si="4"/>
        <v>0</v>
      </c>
      <c r="I107" s="38">
        <f t="shared" si="5"/>
        <v>0</v>
      </c>
      <c r="J107" s="6"/>
      <c r="K107" s="6"/>
      <c r="L107" s="6"/>
      <c r="M107" s="6"/>
      <c r="N107" s="6"/>
      <c r="O107" s="6"/>
      <c r="P107" s="6"/>
      <c r="Q107" s="6"/>
      <c r="R107" s="6"/>
      <c r="S107" s="6"/>
      <c r="T107" s="6"/>
      <c r="U107" s="6"/>
      <c r="V107" s="6"/>
      <c r="W107" s="6"/>
      <c r="X107" s="6"/>
      <c r="Y107" s="6"/>
      <c r="Z107" s="6"/>
      <c r="AA107" s="6"/>
      <c r="AB107" s="6"/>
    </row>
    <row r="108" spans="1:28" s="91" customFormat="1" ht="34.799999999999997" customHeight="1" x14ac:dyDescent="0.2">
      <c r="A108" s="33" t="s">
        <v>245</v>
      </c>
      <c r="B108" s="87" t="s">
        <v>385</v>
      </c>
      <c r="C108" s="73" t="s">
        <v>439</v>
      </c>
      <c r="D108" s="85" t="s">
        <v>13</v>
      </c>
      <c r="E108" s="33">
        <v>80</v>
      </c>
      <c r="F108" s="35"/>
      <c r="G108" s="36"/>
      <c r="H108" s="38">
        <f t="shared" si="4"/>
        <v>0</v>
      </c>
      <c r="I108" s="38">
        <f t="shared" si="5"/>
        <v>0</v>
      </c>
      <c r="J108" s="6"/>
      <c r="K108" s="6"/>
      <c r="L108" s="6"/>
      <c r="M108" s="6"/>
      <c r="N108" s="6"/>
      <c r="O108" s="6"/>
      <c r="P108" s="6"/>
      <c r="Q108" s="6"/>
      <c r="R108" s="6"/>
      <c r="S108" s="6"/>
      <c r="T108" s="6"/>
      <c r="U108" s="6"/>
      <c r="V108" s="6"/>
      <c r="W108" s="6"/>
      <c r="X108" s="6"/>
      <c r="Y108" s="6"/>
      <c r="Z108" s="6"/>
      <c r="AA108" s="6"/>
      <c r="AB108" s="6"/>
    </row>
    <row r="109" spans="1:28" s="91" customFormat="1" ht="34.799999999999997" customHeight="1" x14ac:dyDescent="0.2">
      <c r="A109" s="26" t="s">
        <v>246</v>
      </c>
      <c r="B109" s="88" t="s">
        <v>386</v>
      </c>
      <c r="C109" s="72" t="s">
        <v>439</v>
      </c>
      <c r="D109" s="85" t="s">
        <v>13</v>
      </c>
      <c r="E109" s="33">
        <v>100</v>
      </c>
      <c r="F109" s="35"/>
      <c r="G109" s="36"/>
      <c r="H109" s="38">
        <f t="shared" si="4"/>
        <v>0</v>
      </c>
      <c r="I109" s="38">
        <f t="shared" si="5"/>
        <v>0</v>
      </c>
      <c r="J109" s="6"/>
      <c r="K109" s="6"/>
      <c r="L109" s="6"/>
      <c r="M109" s="6"/>
      <c r="N109" s="6"/>
      <c r="O109" s="6"/>
      <c r="P109" s="6"/>
      <c r="Q109" s="6"/>
      <c r="R109" s="6"/>
      <c r="S109" s="6"/>
      <c r="T109" s="6"/>
      <c r="U109" s="6"/>
      <c r="V109" s="6"/>
      <c r="W109" s="6"/>
      <c r="X109" s="6"/>
      <c r="Y109" s="6"/>
      <c r="Z109" s="6"/>
      <c r="AA109" s="6"/>
      <c r="AB109" s="6"/>
    </row>
    <row r="110" spans="1:28" s="91" customFormat="1" ht="34.799999999999997" customHeight="1" x14ac:dyDescent="0.2">
      <c r="A110" s="33" t="s">
        <v>247</v>
      </c>
      <c r="B110" s="87" t="s">
        <v>387</v>
      </c>
      <c r="C110" s="72" t="s">
        <v>439</v>
      </c>
      <c r="D110" s="85" t="s">
        <v>13</v>
      </c>
      <c r="E110" s="33">
        <v>300</v>
      </c>
      <c r="F110" s="35"/>
      <c r="G110" s="36"/>
      <c r="H110" s="38">
        <f t="shared" si="4"/>
        <v>0</v>
      </c>
      <c r="I110" s="38">
        <f t="shared" si="5"/>
        <v>0</v>
      </c>
      <c r="J110" s="6"/>
      <c r="K110" s="6"/>
      <c r="L110" s="6"/>
      <c r="M110" s="6"/>
      <c r="N110" s="6"/>
      <c r="O110" s="6"/>
      <c r="P110" s="6"/>
      <c r="Q110" s="6"/>
      <c r="R110" s="6"/>
      <c r="S110" s="6"/>
      <c r="T110" s="6"/>
      <c r="U110" s="6"/>
      <c r="V110" s="6"/>
      <c r="W110" s="6"/>
      <c r="X110" s="6"/>
      <c r="Y110" s="6"/>
      <c r="Z110" s="6"/>
      <c r="AA110" s="6"/>
      <c r="AB110" s="6"/>
    </row>
    <row r="111" spans="1:28" s="91" customFormat="1" ht="34.799999999999997" customHeight="1" x14ac:dyDescent="0.2">
      <c r="A111" s="26" t="s">
        <v>248</v>
      </c>
      <c r="B111" s="88" t="s">
        <v>388</v>
      </c>
      <c r="C111" s="72" t="s">
        <v>439</v>
      </c>
      <c r="D111" s="85" t="s">
        <v>13</v>
      </c>
      <c r="E111" s="33">
        <v>120</v>
      </c>
      <c r="F111" s="35"/>
      <c r="G111" s="36"/>
      <c r="H111" s="38">
        <f t="shared" si="4"/>
        <v>0</v>
      </c>
      <c r="I111" s="38">
        <f t="shared" si="5"/>
        <v>0</v>
      </c>
      <c r="J111" s="6"/>
      <c r="K111" s="6"/>
      <c r="L111" s="6"/>
      <c r="M111" s="6"/>
      <c r="N111" s="6"/>
      <c r="O111" s="6"/>
      <c r="P111" s="6"/>
      <c r="Q111" s="6"/>
      <c r="R111" s="6"/>
      <c r="S111" s="6"/>
      <c r="T111" s="6"/>
      <c r="U111" s="6"/>
      <c r="V111" s="6"/>
      <c r="W111" s="6"/>
      <c r="X111" s="6"/>
      <c r="Y111" s="6"/>
      <c r="Z111" s="6"/>
      <c r="AA111" s="6"/>
      <c r="AB111" s="6"/>
    </row>
    <row r="112" spans="1:28" s="91" customFormat="1" ht="34.799999999999997" customHeight="1" x14ac:dyDescent="0.2">
      <c r="A112" s="33" t="s">
        <v>249</v>
      </c>
      <c r="B112" s="87" t="s">
        <v>389</v>
      </c>
      <c r="C112" s="72" t="s">
        <v>439</v>
      </c>
      <c r="D112" s="85" t="s">
        <v>13</v>
      </c>
      <c r="E112" s="33">
        <v>90</v>
      </c>
      <c r="F112" s="35"/>
      <c r="G112" s="36"/>
      <c r="H112" s="38">
        <f t="shared" si="4"/>
        <v>0</v>
      </c>
      <c r="I112" s="38">
        <f t="shared" si="5"/>
        <v>0</v>
      </c>
      <c r="J112" s="6"/>
      <c r="K112" s="6"/>
      <c r="L112" s="6"/>
      <c r="M112" s="6"/>
      <c r="N112" s="6"/>
      <c r="O112" s="6"/>
      <c r="P112" s="6"/>
      <c r="Q112" s="6"/>
      <c r="R112" s="6"/>
      <c r="S112" s="6"/>
      <c r="T112" s="6"/>
      <c r="U112" s="6"/>
      <c r="V112" s="6"/>
      <c r="W112" s="6"/>
      <c r="X112" s="6"/>
      <c r="Y112" s="6"/>
      <c r="Z112" s="6"/>
      <c r="AA112" s="6"/>
      <c r="AB112" s="6"/>
    </row>
    <row r="113" spans="1:28" s="91" customFormat="1" ht="34.799999999999997" customHeight="1" x14ac:dyDescent="0.2">
      <c r="A113" s="26" t="s">
        <v>250</v>
      </c>
      <c r="B113" s="87" t="s">
        <v>390</v>
      </c>
      <c r="C113" s="72" t="s">
        <v>439</v>
      </c>
      <c r="D113" s="85" t="s">
        <v>13</v>
      </c>
      <c r="E113" s="33">
        <v>40</v>
      </c>
      <c r="F113" s="35"/>
      <c r="G113" s="36"/>
      <c r="H113" s="38">
        <f t="shared" si="4"/>
        <v>0</v>
      </c>
      <c r="I113" s="38">
        <f t="shared" si="5"/>
        <v>0</v>
      </c>
      <c r="J113" s="6"/>
      <c r="K113" s="6"/>
      <c r="L113" s="6"/>
      <c r="M113" s="6"/>
      <c r="N113" s="6"/>
      <c r="O113" s="6"/>
      <c r="P113" s="6"/>
      <c r="Q113" s="6"/>
      <c r="R113" s="6"/>
      <c r="S113" s="6"/>
      <c r="T113" s="6"/>
      <c r="U113" s="6"/>
      <c r="V113" s="6"/>
      <c r="W113" s="6"/>
      <c r="X113" s="6"/>
      <c r="Y113" s="6"/>
      <c r="Z113" s="6"/>
      <c r="AA113" s="6"/>
      <c r="AB113" s="6"/>
    </row>
    <row r="114" spans="1:28" s="91" customFormat="1" ht="34.799999999999997" customHeight="1" x14ac:dyDescent="0.2">
      <c r="A114" s="33" t="s">
        <v>251</v>
      </c>
      <c r="B114" s="87" t="s">
        <v>391</v>
      </c>
      <c r="C114" s="72" t="s">
        <v>482</v>
      </c>
      <c r="D114" s="85" t="s">
        <v>11</v>
      </c>
      <c r="E114" s="33">
        <v>60</v>
      </c>
      <c r="F114" s="35"/>
      <c r="G114" s="36"/>
      <c r="H114" s="38">
        <f t="shared" si="4"/>
        <v>0</v>
      </c>
      <c r="I114" s="38">
        <f t="shared" si="5"/>
        <v>0</v>
      </c>
      <c r="J114" s="6"/>
      <c r="K114" s="6"/>
      <c r="L114" s="6"/>
      <c r="M114" s="6"/>
      <c r="N114" s="6"/>
      <c r="O114" s="6"/>
      <c r="P114" s="6"/>
      <c r="Q114" s="6"/>
      <c r="R114" s="6"/>
      <c r="S114" s="6"/>
      <c r="T114" s="6"/>
      <c r="U114" s="6"/>
      <c r="V114" s="6"/>
      <c r="W114" s="6"/>
      <c r="X114" s="6"/>
      <c r="Y114" s="6"/>
      <c r="Z114" s="6"/>
      <c r="AA114" s="6"/>
      <c r="AB114" s="6"/>
    </row>
    <row r="115" spans="1:28" s="91" customFormat="1" ht="34.799999999999997" customHeight="1" x14ac:dyDescent="0.2">
      <c r="A115" s="26" t="s">
        <v>252</v>
      </c>
      <c r="B115" s="87" t="s">
        <v>392</v>
      </c>
      <c r="C115" s="72" t="s">
        <v>482</v>
      </c>
      <c r="D115" s="85" t="s">
        <v>13</v>
      </c>
      <c r="E115" s="33">
        <v>10</v>
      </c>
      <c r="F115" s="35"/>
      <c r="G115" s="36"/>
      <c r="H115" s="38">
        <f t="shared" si="4"/>
        <v>0</v>
      </c>
      <c r="I115" s="38">
        <f t="shared" si="5"/>
        <v>0</v>
      </c>
      <c r="J115" s="6"/>
      <c r="K115" s="6"/>
      <c r="L115" s="6"/>
      <c r="M115" s="6"/>
      <c r="N115" s="6"/>
      <c r="O115" s="6"/>
      <c r="P115" s="6"/>
      <c r="Q115" s="6"/>
      <c r="R115" s="6"/>
      <c r="S115" s="6"/>
      <c r="T115" s="6"/>
      <c r="U115" s="6"/>
      <c r="V115" s="6"/>
      <c r="W115" s="6"/>
      <c r="X115" s="6"/>
      <c r="Y115" s="6"/>
      <c r="Z115" s="6"/>
      <c r="AA115" s="6"/>
      <c r="AB115" s="6"/>
    </row>
    <row r="116" spans="1:28" s="91" customFormat="1" ht="34.799999999999997" customHeight="1" x14ac:dyDescent="0.2">
      <c r="A116" s="33" t="s">
        <v>253</v>
      </c>
      <c r="B116" s="87" t="s">
        <v>393</v>
      </c>
      <c r="C116" s="72" t="s">
        <v>482</v>
      </c>
      <c r="D116" s="85" t="s">
        <v>13</v>
      </c>
      <c r="E116" s="33">
        <v>640</v>
      </c>
      <c r="F116" s="35"/>
      <c r="G116" s="36"/>
      <c r="H116" s="38">
        <f t="shared" si="4"/>
        <v>0</v>
      </c>
      <c r="I116" s="38">
        <f t="shared" si="5"/>
        <v>0</v>
      </c>
      <c r="J116" s="6"/>
      <c r="K116" s="6"/>
      <c r="L116" s="6"/>
      <c r="M116" s="6"/>
      <c r="N116" s="6"/>
      <c r="O116" s="6"/>
      <c r="P116" s="6"/>
      <c r="Q116" s="6"/>
      <c r="R116" s="6"/>
      <c r="S116" s="6"/>
      <c r="T116" s="6"/>
      <c r="U116" s="6"/>
      <c r="V116" s="6"/>
      <c r="W116" s="6"/>
      <c r="X116" s="6"/>
      <c r="Y116" s="6"/>
      <c r="Z116" s="6"/>
      <c r="AA116" s="6"/>
      <c r="AB116" s="6"/>
    </row>
    <row r="117" spans="1:28" s="91" customFormat="1" ht="34.799999999999997" customHeight="1" x14ac:dyDescent="0.2">
      <c r="A117" s="26" t="s">
        <v>254</v>
      </c>
      <c r="B117" s="87" t="s">
        <v>394</v>
      </c>
      <c r="C117" s="72" t="s">
        <v>482</v>
      </c>
      <c r="D117" s="85" t="s">
        <v>13</v>
      </c>
      <c r="E117" s="33">
        <v>200</v>
      </c>
      <c r="F117" s="35"/>
      <c r="G117" s="36"/>
      <c r="H117" s="38">
        <f t="shared" si="4"/>
        <v>0</v>
      </c>
      <c r="I117" s="38">
        <f t="shared" si="5"/>
        <v>0</v>
      </c>
      <c r="J117" s="6"/>
      <c r="K117" s="6"/>
      <c r="L117" s="6"/>
      <c r="M117" s="6"/>
      <c r="N117" s="6"/>
      <c r="O117" s="6"/>
      <c r="P117" s="6"/>
      <c r="Q117" s="6"/>
      <c r="R117" s="6"/>
      <c r="S117" s="6"/>
      <c r="T117" s="6"/>
      <c r="U117" s="6"/>
      <c r="V117" s="6"/>
      <c r="W117" s="6"/>
      <c r="X117" s="6"/>
      <c r="Y117" s="6"/>
      <c r="Z117" s="6"/>
      <c r="AA117" s="6"/>
      <c r="AB117" s="6"/>
    </row>
    <row r="118" spans="1:28" s="91" customFormat="1" ht="34.799999999999997" customHeight="1" x14ac:dyDescent="0.2">
      <c r="A118" s="33" t="s">
        <v>255</v>
      </c>
      <c r="B118" s="87" t="s">
        <v>395</v>
      </c>
      <c r="C118" s="72" t="s">
        <v>482</v>
      </c>
      <c r="D118" s="85" t="s">
        <v>13</v>
      </c>
      <c r="E118" s="33">
        <v>120</v>
      </c>
      <c r="F118" s="35"/>
      <c r="G118" s="36"/>
      <c r="H118" s="38">
        <f t="shared" si="4"/>
        <v>0</v>
      </c>
      <c r="I118" s="38">
        <f t="shared" si="5"/>
        <v>0</v>
      </c>
      <c r="J118" s="6"/>
      <c r="K118" s="6"/>
      <c r="L118" s="6"/>
      <c r="M118" s="6"/>
      <c r="N118" s="6"/>
      <c r="O118" s="6"/>
      <c r="P118" s="6"/>
      <c r="Q118" s="6"/>
      <c r="R118" s="6"/>
      <c r="S118" s="6"/>
      <c r="T118" s="6"/>
      <c r="U118" s="6"/>
      <c r="V118" s="6"/>
      <c r="W118" s="6"/>
      <c r="X118" s="6"/>
      <c r="Y118" s="6"/>
      <c r="Z118" s="6"/>
      <c r="AA118" s="6"/>
      <c r="AB118" s="6"/>
    </row>
    <row r="119" spans="1:28" s="91" customFormat="1" ht="34.799999999999997" customHeight="1" x14ac:dyDescent="0.2">
      <c r="A119" s="26" t="s">
        <v>256</v>
      </c>
      <c r="B119" s="88" t="s">
        <v>396</v>
      </c>
      <c r="C119" s="72" t="s">
        <v>482</v>
      </c>
      <c r="D119" s="85" t="s">
        <v>13</v>
      </c>
      <c r="E119" s="33">
        <v>360</v>
      </c>
      <c r="F119" s="35"/>
      <c r="G119" s="36"/>
      <c r="H119" s="38">
        <f t="shared" si="4"/>
        <v>0</v>
      </c>
      <c r="I119" s="38">
        <f t="shared" si="5"/>
        <v>0</v>
      </c>
      <c r="J119" s="6"/>
      <c r="K119" s="6"/>
      <c r="L119" s="6"/>
      <c r="M119" s="6"/>
      <c r="N119" s="6"/>
      <c r="O119" s="6"/>
      <c r="P119" s="6"/>
      <c r="Q119" s="6"/>
      <c r="R119" s="6"/>
      <c r="S119" s="6"/>
      <c r="T119" s="6"/>
      <c r="U119" s="6"/>
      <c r="V119" s="6"/>
      <c r="W119" s="6"/>
      <c r="X119" s="6"/>
      <c r="Y119" s="6"/>
      <c r="Z119" s="6"/>
      <c r="AA119" s="6"/>
      <c r="AB119" s="6"/>
    </row>
    <row r="120" spans="1:28" s="91" customFormat="1" ht="34.799999999999997" customHeight="1" x14ac:dyDescent="0.2">
      <c r="A120" s="33" t="s">
        <v>257</v>
      </c>
      <c r="B120" s="88" t="s">
        <v>397</v>
      </c>
      <c r="C120" s="72" t="s">
        <v>439</v>
      </c>
      <c r="D120" s="85" t="s">
        <v>13</v>
      </c>
      <c r="E120" s="33">
        <v>60</v>
      </c>
      <c r="F120" s="35"/>
      <c r="G120" s="36"/>
      <c r="H120" s="38">
        <f t="shared" si="4"/>
        <v>0</v>
      </c>
      <c r="I120" s="38">
        <f t="shared" si="5"/>
        <v>0</v>
      </c>
      <c r="J120" s="6"/>
      <c r="K120" s="6"/>
      <c r="L120" s="6"/>
      <c r="M120" s="6"/>
      <c r="N120" s="6"/>
      <c r="O120" s="6"/>
      <c r="P120" s="6"/>
      <c r="Q120" s="6"/>
      <c r="R120" s="6"/>
      <c r="S120" s="6"/>
      <c r="T120" s="6"/>
      <c r="U120" s="6"/>
      <c r="V120" s="6"/>
      <c r="W120" s="6"/>
      <c r="X120" s="6"/>
      <c r="Y120" s="6"/>
      <c r="Z120" s="6"/>
      <c r="AA120" s="6"/>
      <c r="AB120" s="6"/>
    </row>
    <row r="121" spans="1:28" s="91" customFormat="1" ht="34.799999999999997" customHeight="1" x14ac:dyDescent="0.2">
      <c r="A121" s="26" t="s">
        <v>258</v>
      </c>
      <c r="B121" s="88" t="s">
        <v>398</v>
      </c>
      <c r="C121" s="72" t="s">
        <v>483</v>
      </c>
      <c r="D121" s="85" t="s">
        <v>13</v>
      </c>
      <c r="E121" s="33">
        <v>30</v>
      </c>
      <c r="F121" s="35"/>
      <c r="G121" s="36"/>
      <c r="H121" s="38">
        <f t="shared" si="4"/>
        <v>0</v>
      </c>
      <c r="I121" s="38">
        <f t="shared" si="5"/>
        <v>0</v>
      </c>
      <c r="J121" s="6"/>
      <c r="K121" s="6"/>
      <c r="L121" s="6"/>
      <c r="M121" s="6"/>
      <c r="N121" s="6"/>
      <c r="O121" s="6"/>
      <c r="P121" s="6"/>
      <c r="Q121" s="6"/>
      <c r="R121" s="6"/>
      <c r="S121" s="6"/>
      <c r="T121" s="6"/>
      <c r="U121" s="6"/>
      <c r="V121" s="6"/>
      <c r="W121" s="6"/>
      <c r="X121" s="6"/>
      <c r="Y121" s="6"/>
      <c r="Z121" s="6"/>
      <c r="AA121" s="6"/>
      <c r="AB121" s="6"/>
    </row>
    <row r="122" spans="1:28" s="91" customFormat="1" ht="34.799999999999997" customHeight="1" x14ac:dyDescent="0.2">
      <c r="A122" s="33" t="s">
        <v>259</v>
      </c>
      <c r="B122" s="88" t="s">
        <v>399</v>
      </c>
      <c r="C122" s="72" t="s">
        <v>484</v>
      </c>
      <c r="D122" s="85" t="s">
        <v>11</v>
      </c>
      <c r="E122" s="33">
        <v>120</v>
      </c>
      <c r="F122" s="35"/>
      <c r="G122" s="36"/>
      <c r="H122" s="38">
        <f t="shared" si="4"/>
        <v>0</v>
      </c>
      <c r="I122" s="38">
        <f t="shared" si="5"/>
        <v>0</v>
      </c>
      <c r="J122" s="6"/>
      <c r="K122" s="6"/>
      <c r="L122" s="6"/>
      <c r="M122" s="6"/>
      <c r="N122" s="6"/>
      <c r="O122" s="6"/>
      <c r="P122" s="6"/>
      <c r="Q122" s="6"/>
      <c r="R122" s="6"/>
      <c r="S122" s="6"/>
      <c r="T122" s="6"/>
      <c r="U122" s="6"/>
      <c r="V122" s="6"/>
      <c r="W122" s="6"/>
      <c r="X122" s="6"/>
      <c r="Y122" s="6"/>
      <c r="Z122" s="6"/>
      <c r="AA122" s="6"/>
      <c r="AB122" s="6"/>
    </row>
    <row r="123" spans="1:28" s="91" customFormat="1" ht="34.799999999999997" customHeight="1" x14ac:dyDescent="0.2">
      <c r="A123" s="26" t="s">
        <v>260</v>
      </c>
      <c r="B123" s="88" t="s">
        <v>400</v>
      </c>
      <c r="C123" s="72" t="s">
        <v>484</v>
      </c>
      <c r="D123" s="85" t="s">
        <v>13</v>
      </c>
      <c r="E123" s="33">
        <v>210</v>
      </c>
      <c r="F123" s="35"/>
      <c r="G123" s="36"/>
      <c r="H123" s="38">
        <f t="shared" si="4"/>
        <v>0</v>
      </c>
      <c r="I123" s="38">
        <f t="shared" si="5"/>
        <v>0</v>
      </c>
      <c r="J123" s="6"/>
      <c r="K123" s="6"/>
      <c r="L123" s="6"/>
      <c r="M123" s="6"/>
      <c r="N123" s="6"/>
      <c r="O123" s="6"/>
      <c r="P123" s="6"/>
      <c r="Q123" s="6"/>
      <c r="R123" s="6"/>
      <c r="S123" s="6"/>
      <c r="T123" s="6"/>
      <c r="U123" s="6"/>
      <c r="V123" s="6"/>
      <c r="W123" s="6"/>
      <c r="X123" s="6"/>
      <c r="Y123" s="6"/>
      <c r="Z123" s="6"/>
      <c r="AA123" s="6"/>
      <c r="AB123" s="6"/>
    </row>
    <row r="124" spans="1:28" s="91" customFormat="1" ht="34.799999999999997" customHeight="1" x14ac:dyDescent="0.2">
      <c r="A124" s="33" t="s">
        <v>261</v>
      </c>
      <c r="B124" s="87" t="s">
        <v>401</v>
      </c>
      <c r="C124" s="72" t="s">
        <v>484</v>
      </c>
      <c r="D124" s="85" t="s">
        <v>13</v>
      </c>
      <c r="E124" s="33">
        <v>10</v>
      </c>
      <c r="F124" s="35"/>
      <c r="G124" s="36"/>
      <c r="H124" s="38">
        <f t="shared" si="4"/>
        <v>0</v>
      </c>
      <c r="I124" s="38">
        <f t="shared" si="5"/>
        <v>0</v>
      </c>
      <c r="J124" s="6"/>
      <c r="K124" s="6"/>
      <c r="L124" s="6"/>
      <c r="M124" s="6"/>
      <c r="N124" s="6"/>
      <c r="O124" s="6"/>
      <c r="P124" s="6"/>
      <c r="Q124" s="6"/>
      <c r="R124" s="6"/>
      <c r="S124" s="6"/>
      <c r="T124" s="6"/>
      <c r="U124" s="6"/>
      <c r="V124" s="6"/>
      <c r="W124" s="6"/>
      <c r="X124" s="6"/>
      <c r="Y124" s="6"/>
      <c r="Z124" s="6"/>
      <c r="AA124" s="6"/>
      <c r="AB124" s="6"/>
    </row>
    <row r="125" spans="1:28" s="91" customFormat="1" ht="112.8" customHeight="1" x14ac:dyDescent="0.2">
      <c r="A125" s="26" t="s">
        <v>262</v>
      </c>
      <c r="B125" s="87" t="s">
        <v>402</v>
      </c>
      <c r="C125" s="72" t="s">
        <v>485</v>
      </c>
      <c r="D125" s="85" t="s">
        <v>11</v>
      </c>
      <c r="E125" s="33">
        <v>60</v>
      </c>
      <c r="F125" s="35"/>
      <c r="G125" s="36"/>
      <c r="H125" s="38">
        <f t="shared" si="4"/>
        <v>0</v>
      </c>
      <c r="I125" s="38">
        <f t="shared" si="5"/>
        <v>0</v>
      </c>
      <c r="J125" s="6"/>
      <c r="K125" s="6"/>
      <c r="L125" s="6"/>
      <c r="M125" s="6"/>
      <c r="N125" s="6"/>
      <c r="O125" s="6"/>
      <c r="P125" s="6"/>
      <c r="Q125" s="6"/>
      <c r="R125" s="6"/>
      <c r="S125" s="6"/>
      <c r="T125" s="6"/>
      <c r="U125" s="6"/>
      <c r="V125" s="6"/>
      <c r="W125" s="6"/>
      <c r="X125" s="6"/>
      <c r="Y125" s="6"/>
      <c r="Z125" s="6"/>
      <c r="AA125" s="6"/>
      <c r="AB125" s="6"/>
    </row>
    <row r="126" spans="1:28" s="91" customFormat="1" ht="69" customHeight="1" x14ac:dyDescent="0.2">
      <c r="A126" s="33" t="s">
        <v>263</v>
      </c>
      <c r="B126" s="88" t="s">
        <v>403</v>
      </c>
      <c r="C126" s="72" t="s">
        <v>486</v>
      </c>
      <c r="D126" s="85" t="s">
        <v>13</v>
      </c>
      <c r="E126" s="33">
        <v>9900</v>
      </c>
      <c r="F126" s="35"/>
      <c r="G126" s="36"/>
      <c r="H126" s="38">
        <f t="shared" si="4"/>
        <v>0</v>
      </c>
      <c r="I126" s="38">
        <f t="shared" si="5"/>
        <v>0</v>
      </c>
      <c r="J126" s="6"/>
      <c r="K126" s="6"/>
      <c r="L126" s="6"/>
      <c r="M126" s="6"/>
      <c r="N126" s="6"/>
      <c r="O126" s="6"/>
      <c r="P126" s="6"/>
      <c r="Q126" s="6"/>
      <c r="R126" s="6"/>
      <c r="S126" s="6"/>
      <c r="T126" s="6"/>
      <c r="U126" s="6"/>
      <c r="V126" s="6"/>
      <c r="W126" s="6"/>
      <c r="X126" s="6"/>
      <c r="Y126" s="6"/>
      <c r="Z126" s="6"/>
      <c r="AA126" s="6"/>
      <c r="AB126" s="6"/>
    </row>
    <row r="127" spans="1:28" s="91" customFormat="1" ht="69" customHeight="1" x14ac:dyDescent="0.2">
      <c r="A127" s="26" t="s">
        <v>264</v>
      </c>
      <c r="B127" s="87" t="s">
        <v>404</v>
      </c>
      <c r="C127" s="72" t="s">
        <v>486</v>
      </c>
      <c r="D127" s="85" t="s">
        <v>13</v>
      </c>
      <c r="E127" s="33">
        <v>1000</v>
      </c>
      <c r="F127" s="35"/>
      <c r="G127" s="36"/>
      <c r="H127" s="38">
        <f t="shared" si="4"/>
        <v>0</v>
      </c>
      <c r="I127" s="38">
        <f t="shared" si="5"/>
        <v>0</v>
      </c>
      <c r="J127" s="6"/>
      <c r="K127" s="6"/>
      <c r="L127" s="6"/>
      <c r="M127" s="6"/>
      <c r="N127" s="6"/>
      <c r="O127" s="6"/>
      <c r="P127" s="6"/>
      <c r="Q127" s="6"/>
      <c r="R127" s="6"/>
      <c r="S127" s="6"/>
      <c r="T127" s="6"/>
      <c r="U127" s="6"/>
      <c r="V127" s="6"/>
      <c r="W127" s="6"/>
      <c r="X127" s="6"/>
      <c r="Y127" s="6"/>
      <c r="Z127" s="6"/>
      <c r="AA127" s="6"/>
      <c r="AB127" s="6"/>
    </row>
    <row r="128" spans="1:28" s="91" customFormat="1" ht="69" customHeight="1" x14ac:dyDescent="0.2">
      <c r="A128" s="33" t="s">
        <v>265</v>
      </c>
      <c r="B128" s="87" t="s">
        <v>405</v>
      </c>
      <c r="C128" s="72" t="s">
        <v>486</v>
      </c>
      <c r="D128" s="85" t="s">
        <v>13</v>
      </c>
      <c r="E128" s="33">
        <v>150</v>
      </c>
      <c r="F128" s="35"/>
      <c r="G128" s="36"/>
      <c r="H128" s="38">
        <f t="shared" si="4"/>
        <v>0</v>
      </c>
      <c r="I128" s="38">
        <f t="shared" si="5"/>
        <v>0</v>
      </c>
      <c r="J128" s="6"/>
      <c r="K128" s="6"/>
      <c r="L128" s="6"/>
      <c r="M128" s="6"/>
      <c r="N128" s="6"/>
      <c r="O128" s="6"/>
      <c r="P128" s="6"/>
      <c r="Q128" s="6"/>
      <c r="R128" s="6"/>
      <c r="S128" s="6"/>
      <c r="T128" s="6"/>
      <c r="U128" s="6"/>
      <c r="V128" s="6"/>
      <c r="W128" s="6"/>
      <c r="X128" s="6"/>
      <c r="Y128" s="6"/>
      <c r="Z128" s="6"/>
      <c r="AA128" s="6"/>
      <c r="AB128" s="6"/>
    </row>
    <row r="129" spans="1:28" s="91" customFormat="1" ht="69" customHeight="1" x14ac:dyDescent="0.2">
      <c r="A129" s="26" t="s">
        <v>266</v>
      </c>
      <c r="B129" s="87" t="s">
        <v>406</v>
      </c>
      <c r="C129" s="72" t="s">
        <v>486</v>
      </c>
      <c r="D129" s="85" t="s">
        <v>13</v>
      </c>
      <c r="E129" s="33">
        <v>150</v>
      </c>
      <c r="F129" s="35"/>
      <c r="G129" s="36"/>
      <c r="H129" s="38">
        <f t="shared" si="4"/>
        <v>0</v>
      </c>
      <c r="I129" s="38">
        <f t="shared" si="5"/>
        <v>0</v>
      </c>
      <c r="J129" s="6"/>
      <c r="K129" s="6"/>
      <c r="L129" s="6"/>
      <c r="M129" s="6"/>
      <c r="N129" s="6"/>
      <c r="O129" s="6"/>
      <c r="P129" s="6"/>
      <c r="Q129" s="6"/>
      <c r="R129" s="6"/>
      <c r="S129" s="6"/>
      <c r="T129" s="6"/>
      <c r="U129" s="6"/>
      <c r="V129" s="6"/>
      <c r="W129" s="6"/>
      <c r="X129" s="6"/>
      <c r="Y129" s="6"/>
      <c r="Z129" s="6"/>
      <c r="AA129" s="6"/>
      <c r="AB129" s="6"/>
    </row>
    <row r="130" spans="1:28" s="91" customFormat="1" ht="69" customHeight="1" x14ac:dyDescent="0.2">
      <c r="A130" s="33" t="s">
        <v>267</v>
      </c>
      <c r="B130" s="87" t="s">
        <v>407</v>
      </c>
      <c r="C130" s="72" t="s">
        <v>486</v>
      </c>
      <c r="D130" s="85" t="s">
        <v>13</v>
      </c>
      <c r="E130" s="33">
        <v>150</v>
      </c>
      <c r="F130" s="35"/>
      <c r="G130" s="36"/>
      <c r="H130" s="38">
        <f t="shared" si="4"/>
        <v>0</v>
      </c>
      <c r="I130" s="38">
        <f t="shared" si="5"/>
        <v>0</v>
      </c>
      <c r="J130" s="6"/>
      <c r="K130" s="6"/>
      <c r="L130" s="6"/>
      <c r="M130" s="6"/>
      <c r="N130" s="6"/>
      <c r="O130" s="6"/>
      <c r="P130" s="6"/>
      <c r="Q130" s="6"/>
      <c r="R130" s="6"/>
      <c r="S130" s="6"/>
      <c r="T130" s="6"/>
      <c r="U130" s="6"/>
      <c r="V130" s="6"/>
      <c r="W130" s="6"/>
      <c r="X130" s="6"/>
      <c r="Y130" s="6"/>
      <c r="Z130" s="6"/>
      <c r="AA130" s="6"/>
      <c r="AB130" s="6"/>
    </row>
    <row r="131" spans="1:28" s="91" customFormat="1" ht="69" customHeight="1" x14ac:dyDescent="0.2">
      <c r="A131" s="26" t="s">
        <v>268</v>
      </c>
      <c r="B131" s="87" t="s">
        <v>408</v>
      </c>
      <c r="C131" s="72" t="s">
        <v>486</v>
      </c>
      <c r="D131" s="85" t="s">
        <v>13</v>
      </c>
      <c r="E131" s="33">
        <v>150</v>
      </c>
      <c r="F131" s="35"/>
      <c r="G131" s="36"/>
      <c r="H131" s="38">
        <f t="shared" si="4"/>
        <v>0</v>
      </c>
      <c r="I131" s="38">
        <f t="shared" si="5"/>
        <v>0</v>
      </c>
      <c r="J131" s="6"/>
      <c r="K131" s="6"/>
      <c r="L131" s="6"/>
      <c r="M131" s="6"/>
      <c r="N131" s="6"/>
      <c r="O131" s="6"/>
      <c r="P131" s="6"/>
      <c r="Q131" s="6"/>
      <c r="R131" s="6"/>
      <c r="S131" s="6"/>
      <c r="T131" s="6"/>
      <c r="U131" s="6"/>
      <c r="V131" s="6"/>
      <c r="W131" s="6"/>
      <c r="X131" s="6"/>
      <c r="Y131" s="6"/>
      <c r="Z131" s="6"/>
      <c r="AA131" s="6"/>
      <c r="AB131" s="6"/>
    </row>
    <row r="132" spans="1:28" s="91" customFormat="1" ht="69" customHeight="1" x14ac:dyDescent="0.2">
      <c r="A132" s="33" t="s">
        <v>269</v>
      </c>
      <c r="B132" s="87" t="s">
        <v>409</v>
      </c>
      <c r="C132" s="72" t="s">
        <v>486</v>
      </c>
      <c r="D132" s="85" t="s">
        <v>13</v>
      </c>
      <c r="E132" s="33">
        <v>180</v>
      </c>
      <c r="F132" s="35"/>
      <c r="G132" s="36"/>
      <c r="H132" s="38">
        <f t="shared" si="4"/>
        <v>0</v>
      </c>
      <c r="I132" s="38">
        <f t="shared" si="5"/>
        <v>0</v>
      </c>
      <c r="J132" s="6"/>
      <c r="K132" s="6"/>
      <c r="L132" s="6"/>
      <c r="M132" s="6"/>
      <c r="N132" s="6"/>
      <c r="O132" s="6"/>
      <c r="P132" s="6"/>
      <c r="Q132" s="6"/>
      <c r="R132" s="6"/>
      <c r="S132" s="6"/>
      <c r="T132" s="6"/>
      <c r="U132" s="6"/>
      <c r="V132" s="6"/>
      <c r="W132" s="6"/>
      <c r="X132" s="6"/>
      <c r="Y132" s="6"/>
      <c r="Z132" s="6"/>
      <c r="AA132" s="6"/>
      <c r="AB132" s="6"/>
    </row>
    <row r="133" spans="1:28" s="91" customFormat="1" ht="69" customHeight="1" x14ac:dyDescent="0.2">
      <c r="A133" s="26" t="s">
        <v>270</v>
      </c>
      <c r="B133" s="87" t="s">
        <v>410</v>
      </c>
      <c r="C133" s="72" t="s">
        <v>486</v>
      </c>
      <c r="D133" s="85" t="s">
        <v>13</v>
      </c>
      <c r="E133" s="33">
        <v>160</v>
      </c>
      <c r="F133" s="35"/>
      <c r="G133" s="36"/>
      <c r="H133" s="38">
        <f t="shared" si="4"/>
        <v>0</v>
      </c>
      <c r="I133" s="38">
        <f t="shared" si="5"/>
        <v>0</v>
      </c>
      <c r="J133" s="6"/>
      <c r="K133" s="6"/>
      <c r="L133" s="6"/>
      <c r="M133" s="6"/>
      <c r="N133" s="6"/>
      <c r="O133" s="6"/>
      <c r="P133" s="6"/>
      <c r="Q133" s="6"/>
      <c r="R133" s="6"/>
      <c r="S133" s="6"/>
      <c r="T133" s="6"/>
      <c r="U133" s="6"/>
      <c r="V133" s="6"/>
      <c r="W133" s="6"/>
      <c r="X133" s="6"/>
      <c r="Y133" s="6"/>
      <c r="Z133" s="6"/>
      <c r="AA133" s="6"/>
      <c r="AB133" s="6"/>
    </row>
    <row r="134" spans="1:28" s="91" customFormat="1" ht="33" customHeight="1" x14ac:dyDescent="0.2">
      <c r="A134" s="33" t="s">
        <v>271</v>
      </c>
      <c r="B134" s="88" t="s">
        <v>411</v>
      </c>
      <c r="C134" s="72" t="s">
        <v>487</v>
      </c>
      <c r="D134" s="85" t="s">
        <v>13</v>
      </c>
      <c r="E134" s="33">
        <v>80</v>
      </c>
      <c r="F134" s="35"/>
      <c r="G134" s="36"/>
      <c r="H134" s="38">
        <f t="shared" si="4"/>
        <v>0</v>
      </c>
      <c r="I134" s="38">
        <f t="shared" si="5"/>
        <v>0</v>
      </c>
      <c r="J134" s="6"/>
      <c r="K134" s="6"/>
      <c r="L134" s="6"/>
      <c r="M134" s="6"/>
      <c r="N134" s="6"/>
      <c r="O134" s="6"/>
      <c r="P134" s="6"/>
      <c r="Q134" s="6"/>
      <c r="R134" s="6"/>
      <c r="S134" s="6"/>
      <c r="T134" s="6"/>
      <c r="U134" s="6"/>
      <c r="V134" s="6"/>
      <c r="W134" s="6"/>
      <c r="X134" s="6"/>
      <c r="Y134" s="6"/>
      <c r="Z134" s="6"/>
      <c r="AA134" s="6"/>
      <c r="AB134" s="6"/>
    </row>
    <row r="135" spans="1:28" s="91" customFormat="1" ht="33" customHeight="1" x14ac:dyDescent="0.2">
      <c r="A135" s="26" t="s">
        <v>272</v>
      </c>
      <c r="B135" s="87" t="s">
        <v>412</v>
      </c>
      <c r="C135" s="72" t="s">
        <v>487</v>
      </c>
      <c r="D135" s="85" t="s">
        <v>11</v>
      </c>
      <c r="E135" s="33">
        <v>120</v>
      </c>
      <c r="F135" s="35"/>
      <c r="G135" s="36"/>
      <c r="H135" s="38">
        <f t="shared" si="4"/>
        <v>0</v>
      </c>
      <c r="I135" s="38">
        <f t="shared" si="5"/>
        <v>0</v>
      </c>
      <c r="J135" s="6"/>
      <c r="K135" s="6"/>
      <c r="L135" s="6"/>
      <c r="M135" s="6"/>
      <c r="N135" s="6"/>
      <c r="O135" s="6"/>
      <c r="P135" s="6"/>
      <c r="Q135" s="6"/>
      <c r="R135" s="6"/>
      <c r="S135" s="6"/>
      <c r="T135" s="6"/>
      <c r="U135" s="6"/>
      <c r="V135" s="6"/>
      <c r="W135" s="6"/>
      <c r="X135" s="6"/>
      <c r="Y135" s="6"/>
      <c r="Z135" s="6"/>
      <c r="AA135" s="6"/>
      <c r="AB135" s="6"/>
    </row>
    <row r="136" spans="1:28" s="91" customFormat="1" ht="33" customHeight="1" x14ac:dyDescent="0.2">
      <c r="A136" s="33" t="s">
        <v>273</v>
      </c>
      <c r="B136" s="87" t="s">
        <v>413</v>
      </c>
      <c r="C136" s="72" t="s">
        <v>487</v>
      </c>
      <c r="D136" s="85" t="s">
        <v>429</v>
      </c>
      <c r="E136" s="33">
        <v>340</v>
      </c>
      <c r="F136" s="35"/>
      <c r="G136" s="36"/>
      <c r="H136" s="38">
        <f t="shared" si="4"/>
        <v>0</v>
      </c>
      <c r="I136" s="38">
        <f t="shared" si="5"/>
        <v>0</v>
      </c>
      <c r="J136" s="6"/>
      <c r="K136" s="6"/>
      <c r="L136" s="6"/>
      <c r="M136" s="6"/>
      <c r="N136" s="6"/>
      <c r="O136" s="6"/>
      <c r="P136" s="6"/>
      <c r="Q136" s="6"/>
      <c r="R136" s="6"/>
      <c r="S136" s="6"/>
      <c r="T136" s="6"/>
      <c r="U136" s="6"/>
      <c r="V136" s="6"/>
      <c r="W136" s="6"/>
      <c r="X136" s="6"/>
      <c r="Y136" s="6"/>
      <c r="Z136" s="6"/>
      <c r="AA136" s="6"/>
      <c r="AB136" s="6"/>
    </row>
    <row r="137" spans="1:28" s="91" customFormat="1" ht="33" customHeight="1" x14ac:dyDescent="0.2">
      <c r="A137" s="26" t="s">
        <v>274</v>
      </c>
      <c r="B137" s="87" t="s">
        <v>414</v>
      </c>
      <c r="C137" s="72" t="s">
        <v>488</v>
      </c>
      <c r="D137" s="85" t="s">
        <v>13</v>
      </c>
      <c r="E137" s="33">
        <v>60</v>
      </c>
      <c r="F137" s="35"/>
      <c r="G137" s="36"/>
      <c r="H137" s="38">
        <f t="shared" si="4"/>
        <v>0</v>
      </c>
      <c r="I137" s="38">
        <f t="shared" si="5"/>
        <v>0</v>
      </c>
      <c r="J137" s="6"/>
      <c r="K137" s="6"/>
      <c r="L137" s="6"/>
      <c r="M137" s="6"/>
      <c r="N137" s="6"/>
      <c r="O137" s="6"/>
      <c r="P137" s="6"/>
      <c r="Q137" s="6"/>
      <c r="R137" s="6"/>
      <c r="S137" s="6"/>
      <c r="T137" s="6"/>
      <c r="U137" s="6"/>
      <c r="V137" s="6"/>
      <c r="W137" s="6"/>
      <c r="X137" s="6"/>
      <c r="Y137" s="6"/>
      <c r="Z137" s="6"/>
      <c r="AA137" s="6"/>
      <c r="AB137" s="6"/>
    </row>
    <row r="138" spans="1:28" s="91" customFormat="1" ht="33" customHeight="1" x14ac:dyDescent="0.2">
      <c r="A138" s="33" t="s">
        <v>275</v>
      </c>
      <c r="B138" s="88" t="s">
        <v>415</v>
      </c>
      <c r="C138" s="72" t="s">
        <v>488</v>
      </c>
      <c r="D138" s="85" t="s">
        <v>13</v>
      </c>
      <c r="E138" s="33">
        <v>360</v>
      </c>
      <c r="F138" s="35"/>
      <c r="G138" s="36"/>
      <c r="H138" s="38">
        <f t="shared" si="4"/>
        <v>0</v>
      </c>
      <c r="I138" s="38">
        <f t="shared" si="5"/>
        <v>0</v>
      </c>
      <c r="J138" s="6"/>
      <c r="K138" s="6"/>
      <c r="L138" s="6"/>
      <c r="M138" s="6"/>
      <c r="N138" s="6"/>
      <c r="O138" s="6"/>
      <c r="P138" s="6"/>
      <c r="Q138" s="6"/>
      <c r="R138" s="6"/>
      <c r="S138" s="6"/>
      <c r="T138" s="6"/>
      <c r="U138" s="6"/>
      <c r="V138" s="6"/>
      <c r="W138" s="6"/>
      <c r="X138" s="6"/>
      <c r="Y138" s="6"/>
      <c r="Z138" s="6"/>
      <c r="AA138" s="6"/>
      <c r="AB138" s="6"/>
    </row>
    <row r="139" spans="1:28" s="91" customFormat="1" ht="33" customHeight="1" x14ac:dyDescent="0.2">
      <c r="A139" s="26" t="s">
        <v>276</v>
      </c>
      <c r="B139" s="88" t="s">
        <v>416</v>
      </c>
      <c r="C139" s="72" t="s">
        <v>488</v>
      </c>
      <c r="D139" s="85" t="s">
        <v>13</v>
      </c>
      <c r="E139" s="33">
        <v>140</v>
      </c>
      <c r="F139" s="35"/>
      <c r="G139" s="36"/>
      <c r="H139" s="38">
        <f t="shared" si="4"/>
        <v>0</v>
      </c>
      <c r="I139" s="38">
        <f t="shared" si="5"/>
        <v>0</v>
      </c>
      <c r="J139" s="6"/>
      <c r="K139" s="6"/>
      <c r="L139" s="6"/>
      <c r="M139" s="6"/>
      <c r="N139" s="6"/>
      <c r="O139" s="6"/>
      <c r="P139" s="6"/>
      <c r="Q139" s="6"/>
      <c r="R139" s="6"/>
      <c r="S139" s="6"/>
      <c r="T139" s="6"/>
      <c r="U139" s="6"/>
      <c r="V139" s="6"/>
      <c r="W139" s="6"/>
      <c r="X139" s="6"/>
      <c r="Y139" s="6"/>
      <c r="Z139" s="6"/>
      <c r="AA139" s="6"/>
      <c r="AB139" s="6"/>
    </row>
    <row r="140" spans="1:28" s="91" customFormat="1" ht="33" customHeight="1" x14ac:dyDescent="0.2">
      <c r="A140" s="33" t="s">
        <v>277</v>
      </c>
      <c r="B140" s="88" t="s">
        <v>417</v>
      </c>
      <c r="C140" s="72" t="s">
        <v>488</v>
      </c>
      <c r="D140" s="85" t="s">
        <v>11</v>
      </c>
      <c r="E140" s="33">
        <v>180</v>
      </c>
      <c r="F140" s="35"/>
      <c r="G140" s="36"/>
      <c r="H140" s="38">
        <f t="shared" si="4"/>
        <v>0</v>
      </c>
      <c r="I140" s="38">
        <f t="shared" si="5"/>
        <v>0</v>
      </c>
      <c r="J140" s="6"/>
      <c r="K140" s="6"/>
      <c r="L140" s="6"/>
      <c r="M140" s="6"/>
      <c r="N140" s="6"/>
      <c r="O140" s="6"/>
      <c r="P140" s="6"/>
      <c r="Q140" s="6"/>
      <c r="R140" s="6"/>
      <c r="S140" s="6"/>
      <c r="T140" s="6"/>
      <c r="U140" s="6"/>
      <c r="V140" s="6"/>
      <c r="W140" s="6"/>
      <c r="X140" s="6"/>
      <c r="Y140" s="6"/>
      <c r="Z140" s="6"/>
      <c r="AA140" s="6"/>
      <c r="AB140" s="6"/>
    </row>
    <row r="141" spans="1:28" s="91" customFormat="1" ht="45.6" x14ac:dyDescent="0.2">
      <c r="A141" s="26" t="s">
        <v>278</v>
      </c>
      <c r="B141" s="87" t="s">
        <v>418</v>
      </c>
      <c r="C141" s="72" t="s">
        <v>496</v>
      </c>
      <c r="D141" s="85" t="s">
        <v>13</v>
      </c>
      <c r="E141" s="33">
        <v>80</v>
      </c>
      <c r="F141" s="35"/>
      <c r="G141" s="36"/>
      <c r="H141" s="38">
        <f t="shared" si="4"/>
        <v>0</v>
      </c>
      <c r="I141" s="38">
        <f t="shared" si="5"/>
        <v>0</v>
      </c>
      <c r="J141" s="6"/>
      <c r="K141" s="6"/>
      <c r="L141" s="6"/>
      <c r="M141" s="6"/>
      <c r="N141" s="6"/>
      <c r="O141" s="6"/>
      <c r="P141" s="6"/>
      <c r="Q141" s="6"/>
      <c r="R141" s="6"/>
      <c r="S141" s="6"/>
      <c r="T141" s="6"/>
      <c r="U141" s="6"/>
      <c r="V141" s="6"/>
      <c r="W141" s="6"/>
      <c r="X141" s="6"/>
      <c r="Y141" s="6"/>
      <c r="Z141" s="6"/>
      <c r="AA141" s="6"/>
      <c r="AB141" s="6"/>
    </row>
    <row r="142" spans="1:28" s="91" customFormat="1" ht="34.200000000000003" x14ac:dyDescent="0.2">
      <c r="A142" s="33" t="s">
        <v>279</v>
      </c>
      <c r="B142" s="87" t="s">
        <v>419</v>
      </c>
      <c r="C142" s="74" t="s">
        <v>501</v>
      </c>
      <c r="D142" s="85" t="s">
        <v>13</v>
      </c>
      <c r="E142" s="33">
        <v>500</v>
      </c>
      <c r="F142" s="35"/>
      <c r="G142" s="36"/>
      <c r="H142" s="38">
        <f t="shared" ref="H142:H151" si="6">ROUND((F142+F142*G142),2)</f>
        <v>0</v>
      </c>
      <c r="I142" s="38">
        <f t="shared" ref="I142:I151" si="7">ROUND((E142*H142),2)</f>
        <v>0</v>
      </c>
      <c r="J142" s="6"/>
      <c r="K142" s="6"/>
      <c r="L142" s="6"/>
      <c r="M142" s="6"/>
      <c r="N142" s="6"/>
      <c r="O142" s="6"/>
      <c r="P142" s="6"/>
      <c r="Q142" s="6"/>
      <c r="R142" s="6"/>
      <c r="S142" s="6"/>
      <c r="T142" s="6"/>
      <c r="U142" s="6"/>
      <c r="V142" s="6"/>
      <c r="W142" s="6"/>
      <c r="X142" s="6"/>
      <c r="Y142" s="6"/>
      <c r="Z142" s="6"/>
      <c r="AA142" s="6"/>
      <c r="AB142" s="6"/>
    </row>
    <row r="143" spans="1:28" s="91" customFormat="1" ht="18.600000000000001" customHeight="1" x14ac:dyDescent="0.2">
      <c r="A143" s="26" t="s">
        <v>280</v>
      </c>
      <c r="B143" s="88" t="s">
        <v>420</v>
      </c>
      <c r="C143" s="72" t="s">
        <v>497</v>
      </c>
      <c r="D143" s="85" t="s">
        <v>13</v>
      </c>
      <c r="E143" s="33">
        <v>900</v>
      </c>
      <c r="F143" s="35"/>
      <c r="G143" s="36"/>
      <c r="H143" s="38">
        <f t="shared" si="6"/>
        <v>0</v>
      </c>
      <c r="I143" s="38">
        <f t="shared" si="7"/>
        <v>0</v>
      </c>
      <c r="J143" s="6"/>
      <c r="K143" s="6"/>
      <c r="L143" s="6"/>
      <c r="M143" s="6"/>
      <c r="N143" s="6"/>
      <c r="O143" s="6"/>
      <c r="P143" s="6"/>
      <c r="Q143" s="6"/>
      <c r="R143" s="6"/>
      <c r="S143" s="6"/>
      <c r="T143" s="6"/>
      <c r="U143" s="6"/>
      <c r="V143" s="6"/>
      <c r="W143" s="6"/>
      <c r="X143" s="6"/>
      <c r="Y143" s="6"/>
      <c r="Z143" s="6"/>
      <c r="AA143" s="6"/>
      <c r="AB143" s="6"/>
    </row>
    <row r="144" spans="1:28" s="91" customFormat="1" ht="18.600000000000001" customHeight="1" x14ac:dyDescent="0.2">
      <c r="A144" s="33" t="s">
        <v>281</v>
      </c>
      <c r="B144" s="88" t="s">
        <v>421</v>
      </c>
      <c r="C144" s="72" t="s">
        <v>498</v>
      </c>
      <c r="D144" s="85" t="s">
        <v>13</v>
      </c>
      <c r="E144" s="33">
        <v>360</v>
      </c>
      <c r="F144" s="35"/>
      <c r="G144" s="36"/>
      <c r="H144" s="38">
        <f t="shared" si="6"/>
        <v>0</v>
      </c>
      <c r="I144" s="38">
        <f t="shared" si="7"/>
        <v>0</v>
      </c>
      <c r="J144" s="6"/>
      <c r="K144" s="6"/>
      <c r="L144" s="6"/>
      <c r="M144" s="6"/>
      <c r="N144" s="6"/>
      <c r="O144" s="6"/>
      <c r="P144" s="6"/>
      <c r="Q144" s="6"/>
      <c r="R144" s="6"/>
      <c r="S144" s="6"/>
      <c r="T144" s="6"/>
      <c r="U144" s="6"/>
      <c r="V144" s="6"/>
      <c r="W144" s="6"/>
      <c r="X144" s="6"/>
      <c r="Y144" s="6"/>
      <c r="Z144" s="6"/>
      <c r="AA144" s="6"/>
      <c r="AB144" s="6"/>
    </row>
    <row r="145" spans="1:28" s="91" customFormat="1" ht="34.799999999999997" customHeight="1" x14ac:dyDescent="0.2">
      <c r="A145" s="26" t="s">
        <v>282</v>
      </c>
      <c r="B145" s="87" t="s">
        <v>422</v>
      </c>
      <c r="C145" s="72" t="s">
        <v>499</v>
      </c>
      <c r="D145" s="85" t="s">
        <v>13</v>
      </c>
      <c r="E145" s="33">
        <v>180</v>
      </c>
      <c r="F145" s="35"/>
      <c r="G145" s="36"/>
      <c r="H145" s="38">
        <f t="shared" si="6"/>
        <v>0</v>
      </c>
      <c r="I145" s="38">
        <f t="shared" si="7"/>
        <v>0</v>
      </c>
      <c r="J145" s="6"/>
      <c r="K145" s="6"/>
      <c r="L145" s="6"/>
      <c r="M145" s="6"/>
      <c r="N145" s="6"/>
      <c r="O145" s="6"/>
      <c r="P145" s="6"/>
      <c r="Q145" s="6"/>
      <c r="R145" s="6"/>
      <c r="S145" s="6"/>
      <c r="T145" s="6"/>
      <c r="U145" s="6"/>
      <c r="V145" s="6"/>
      <c r="W145" s="6"/>
      <c r="X145" s="6"/>
      <c r="Y145" s="6"/>
      <c r="Z145" s="6"/>
      <c r="AA145" s="6"/>
      <c r="AB145" s="6"/>
    </row>
    <row r="146" spans="1:28" s="91" customFormat="1" ht="22.8" x14ac:dyDescent="0.2">
      <c r="A146" s="33" t="s">
        <v>283</v>
      </c>
      <c r="B146" s="87" t="s">
        <v>423</v>
      </c>
      <c r="C146" s="72" t="s">
        <v>487</v>
      </c>
      <c r="D146" s="85" t="s">
        <v>13</v>
      </c>
      <c r="E146" s="33">
        <v>160</v>
      </c>
      <c r="F146" s="35"/>
      <c r="G146" s="36"/>
      <c r="H146" s="38">
        <f t="shared" si="6"/>
        <v>0</v>
      </c>
      <c r="I146" s="38">
        <f t="shared" si="7"/>
        <v>0</v>
      </c>
      <c r="J146" s="6"/>
      <c r="K146" s="6"/>
      <c r="L146" s="6"/>
      <c r="M146" s="6"/>
      <c r="N146" s="6"/>
      <c r="O146" s="6"/>
      <c r="P146" s="6"/>
      <c r="Q146" s="6"/>
      <c r="R146" s="6"/>
      <c r="S146" s="6"/>
      <c r="T146" s="6"/>
      <c r="U146" s="6"/>
      <c r="V146" s="6"/>
      <c r="W146" s="6"/>
      <c r="X146" s="6"/>
      <c r="Y146" s="6"/>
      <c r="Z146" s="6"/>
      <c r="AA146" s="6"/>
      <c r="AB146" s="6"/>
    </row>
    <row r="147" spans="1:28" s="91" customFormat="1" ht="119.4" customHeight="1" x14ac:dyDescent="0.2">
      <c r="A147" s="26" t="s">
        <v>284</v>
      </c>
      <c r="B147" s="87" t="s">
        <v>424</v>
      </c>
      <c r="C147" s="72" t="s">
        <v>500</v>
      </c>
      <c r="D147" s="85" t="s">
        <v>11</v>
      </c>
      <c r="E147" s="33">
        <v>60</v>
      </c>
      <c r="F147" s="35"/>
      <c r="G147" s="36"/>
      <c r="H147" s="38">
        <f t="shared" si="6"/>
        <v>0</v>
      </c>
      <c r="I147" s="38">
        <f t="shared" si="7"/>
        <v>0</v>
      </c>
      <c r="J147" s="6"/>
      <c r="K147" s="6"/>
      <c r="L147" s="6"/>
      <c r="M147" s="6"/>
      <c r="N147" s="6"/>
      <c r="O147" s="6"/>
      <c r="P147" s="6"/>
      <c r="Q147" s="6"/>
      <c r="R147" s="6"/>
      <c r="S147" s="6"/>
      <c r="T147" s="6"/>
      <c r="U147" s="6"/>
      <c r="V147" s="6"/>
      <c r="W147" s="6"/>
      <c r="X147" s="6"/>
      <c r="Y147" s="6"/>
      <c r="Z147" s="6"/>
      <c r="AA147" s="6"/>
      <c r="AB147" s="6"/>
    </row>
    <row r="148" spans="1:28" s="91" customFormat="1" ht="45" customHeight="1" x14ac:dyDescent="0.2">
      <c r="A148" s="33" t="s">
        <v>285</v>
      </c>
      <c r="B148" s="87" t="s">
        <v>425</v>
      </c>
      <c r="C148" s="72" t="s">
        <v>487</v>
      </c>
      <c r="D148" s="85" t="s">
        <v>13</v>
      </c>
      <c r="E148" s="33">
        <v>80</v>
      </c>
      <c r="F148" s="35"/>
      <c r="G148" s="36"/>
      <c r="H148" s="38">
        <f t="shared" si="6"/>
        <v>0</v>
      </c>
      <c r="I148" s="38">
        <f t="shared" si="7"/>
        <v>0</v>
      </c>
      <c r="J148" s="6"/>
      <c r="K148" s="6"/>
      <c r="L148" s="6"/>
      <c r="M148" s="6"/>
      <c r="N148" s="6"/>
      <c r="O148" s="6"/>
      <c r="P148" s="6"/>
      <c r="Q148" s="6"/>
      <c r="R148" s="6"/>
      <c r="S148" s="6"/>
      <c r="T148" s="6"/>
      <c r="U148" s="6"/>
      <c r="V148" s="6"/>
      <c r="W148" s="6"/>
      <c r="X148" s="6"/>
      <c r="Y148" s="6"/>
      <c r="Z148" s="6"/>
      <c r="AA148" s="6"/>
      <c r="AB148" s="6"/>
    </row>
    <row r="149" spans="1:28" s="91" customFormat="1" ht="45" customHeight="1" x14ac:dyDescent="0.2">
      <c r="A149" s="26" t="s">
        <v>286</v>
      </c>
      <c r="B149" s="88" t="s">
        <v>426</v>
      </c>
      <c r="C149" s="72" t="s">
        <v>499</v>
      </c>
      <c r="D149" s="85" t="s">
        <v>13</v>
      </c>
      <c r="E149" s="33">
        <v>360</v>
      </c>
      <c r="F149" s="35"/>
      <c r="G149" s="36"/>
      <c r="H149" s="38">
        <f t="shared" si="6"/>
        <v>0</v>
      </c>
      <c r="I149" s="38">
        <f t="shared" si="7"/>
        <v>0</v>
      </c>
      <c r="J149" s="6"/>
      <c r="K149" s="6"/>
      <c r="L149" s="6"/>
      <c r="M149" s="6"/>
      <c r="N149" s="6"/>
      <c r="O149" s="6"/>
      <c r="P149" s="6"/>
      <c r="Q149" s="6"/>
      <c r="R149" s="6"/>
      <c r="S149" s="6"/>
      <c r="T149" s="6"/>
      <c r="U149" s="6"/>
      <c r="V149" s="6"/>
      <c r="W149" s="6"/>
      <c r="X149" s="6"/>
      <c r="Y149" s="6"/>
      <c r="Z149" s="6"/>
      <c r="AA149" s="6"/>
      <c r="AB149" s="6"/>
    </row>
    <row r="150" spans="1:28" s="91" customFormat="1" ht="45" customHeight="1" x14ac:dyDescent="0.2">
      <c r="A150" s="33" t="s">
        <v>287</v>
      </c>
      <c r="B150" s="88" t="s">
        <v>427</v>
      </c>
      <c r="C150" s="72" t="s">
        <v>439</v>
      </c>
      <c r="D150" s="85" t="s">
        <v>13</v>
      </c>
      <c r="E150" s="33">
        <v>480</v>
      </c>
      <c r="F150" s="35"/>
      <c r="G150" s="36"/>
      <c r="H150" s="38">
        <f t="shared" si="6"/>
        <v>0</v>
      </c>
      <c r="I150" s="38">
        <f t="shared" si="7"/>
        <v>0</v>
      </c>
      <c r="J150" s="6"/>
      <c r="K150" s="6"/>
      <c r="L150" s="6"/>
      <c r="M150" s="6"/>
      <c r="N150" s="6"/>
      <c r="O150" s="6"/>
      <c r="P150" s="6"/>
      <c r="Q150" s="6"/>
      <c r="R150" s="6"/>
      <c r="S150" s="6"/>
      <c r="T150" s="6"/>
      <c r="U150" s="6"/>
      <c r="V150" s="6"/>
      <c r="W150" s="6"/>
      <c r="X150" s="6"/>
      <c r="Y150" s="6"/>
      <c r="Z150" s="6"/>
      <c r="AA150" s="6"/>
      <c r="AB150" s="6"/>
    </row>
    <row r="151" spans="1:28" s="91" customFormat="1" ht="23.4" thickBot="1" x14ac:dyDescent="0.25">
      <c r="A151" s="98" t="s">
        <v>288</v>
      </c>
      <c r="B151" s="99" t="s">
        <v>428</v>
      </c>
      <c r="C151" s="100" t="s">
        <v>499</v>
      </c>
      <c r="D151" s="101" t="s">
        <v>11</v>
      </c>
      <c r="E151" s="76">
        <v>250</v>
      </c>
      <c r="F151" s="35"/>
      <c r="G151" s="36"/>
      <c r="H151" s="38">
        <f t="shared" si="6"/>
        <v>0</v>
      </c>
      <c r="I151" s="38">
        <f t="shared" si="7"/>
        <v>0</v>
      </c>
      <c r="J151" s="6"/>
      <c r="K151" s="6"/>
      <c r="L151" s="6"/>
      <c r="M151" s="6"/>
      <c r="N151" s="6"/>
      <c r="O151" s="6"/>
      <c r="P151" s="6"/>
      <c r="Q151" s="6"/>
      <c r="R151" s="6"/>
      <c r="S151" s="6"/>
      <c r="T151" s="6"/>
      <c r="U151" s="6"/>
      <c r="V151" s="6"/>
      <c r="W151" s="6"/>
      <c r="X151" s="6"/>
      <c r="Y151" s="6"/>
      <c r="Z151" s="6"/>
      <c r="AA151" s="6"/>
      <c r="AB151" s="6"/>
    </row>
    <row r="152" spans="1:28" ht="37.5" customHeight="1" thickBot="1" x14ac:dyDescent="0.35">
      <c r="A152" s="128"/>
      <c r="B152" s="129"/>
      <c r="C152" s="102"/>
      <c r="D152" s="59"/>
      <c r="E152" s="59"/>
      <c r="F152" s="17"/>
      <c r="G152" s="18"/>
      <c r="H152" s="28" t="s">
        <v>30</v>
      </c>
      <c r="I152" s="31">
        <f>SUM(I12:I151)</f>
        <v>0</v>
      </c>
    </row>
    <row r="153" spans="1:28" ht="15.75" customHeight="1" x14ac:dyDescent="0.3">
      <c r="A153" s="21"/>
    </row>
    <row r="154" spans="1:28" ht="15.75" customHeight="1" x14ac:dyDescent="0.3">
      <c r="A154" s="21"/>
      <c r="B154" s="52"/>
      <c r="D154" s="52"/>
      <c r="E154" s="52"/>
      <c r="F154" s="52"/>
      <c r="G154" s="52"/>
      <c r="H154" s="52"/>
      <c r="I154" s="52"/>
    </row>
    <row r="155" spans="1:28" ht="15.75" customHeight="1" x14ac:dyDescent="0.3">
      <c r="A155" s="2"/>
      <c r="B155" s="54" t="s">
        <v>31</v>
      </c>
      <c r="D155" s="54"/>
      <c r="E155" s="54"/>
      <c r="F155" s="54"/>
      <c r="G155" s="54"/>
      <c r="H155" s="54"/>
      <c r="I155" s="54"/>
    </row>
    <row r="156" spans="1:28" ht="15.75" customHeight="1" x14ac:dyDescent="0.3">
      <c r="A156" s="2"/>
      <c r="B156" s="34"/>
      <c r="D156" s="2"/>
      <c r="E156" s="2"/>
      <c r="F156" s="2"/>
      <c r="G156" s="2"/>
      <c r="H156" s="2"/>
      <c r="I156" s="2"/>
    </row>
    <row r="157" spans="1:28" ht="15.75" customHeight="1" x14ac:dyDescent="0.3">
      <c r="A157" s="21"/>
    </row>
    <row r="158" spans="1:28" ht="15.75" customHeight="1" x14ac:dyDescent="0.3">
      <c r="A158" s="21"/>
    </row>
    <row r="159" spans="1:28" ht="15.75" customHeight="1" x14ac:dyDescent="0.3">
      <c r="A159" s="21"/>
    </row>
    <row r="160" spans="1:28" ht="140.25" customHeight="1" x14ac:dyDescent="0.3">
      <c r="A160" s="21"/>
      <c r="H160" s="113" t="s">
        <v>32</v>
      </c>
      <c r="I160" s="111"/>
    </row>
    <row r="161" spans="1:1" ht="15.75" customHeight="1" x14ac:dyDescent="0.3">
      <c r="A161" s="21"/>
    </row>
    <row r="162" spans="1:1" ht="15.75" customHeight="1" x14ac:dyDescent="0.3">
      <c r="A162" s="21"/>
    </row>
    <row r="163" spans="1:1" ht="15.75" customHeight="1" x14ac:dyDescent="0.3">
      <c r="A163" s="21"/>
    </row>
    <row r="164" spans="1:1" ht="15.75" customHeight="1" x14ac:dyDescent="0.3">
      <c r="A164" s="21"/>
    </row>
    <row r="165" spans="1:1" ht="15.75" customHeight="1" x14ac:dyDescent="0.3">
      <c r="A165" s="21"/>
    </row>
    <row r="166" spans="1:1" ht="15.75" customHeight="1" x14ac:dyDescent="0.3">
      <c r="A166" s="21"/>
    </row>
    <row r="167" spans="1:1" ht="15.75" customHeight="1" x14ac:dyDescent="0.3">
      <c r="A167" s="21"/>
    </row>
    <row r="168" spans="1:1" ht="15.75" customHeight="1" x14ac:dyDescent="0.3">
      <c r="A168" s="21"/>
    </row>
    <row r="169" spans="1:1" ht="15.75" customHeight="1" x14ac:dyDescent="0.3">
      <c r="A169" s="21"/>
    </row>
    <row r="170" spans="1:1" ht="15.75" customHeight="1" x14ac:dyDescent="0.3">
      <c r="A170" s="21"/>
    </row>
    <row r="171" spans="1:1" ht="15.75" customHeight="1" x14ac:dyDescent="0.3">
      <c r="A171" s="21"/>
    </row>
    <row r="172" spans="1:1" ht="15.75" customHeight="1" x14ac:dyDescent="0.3">
      <c r="A172" s="21"/>
    </row>
    <row r="173" spans="1:1" ht="15.75" customHeight="1" x14ac:dyDescent="0.3">
      <c r="A173" s="21"/>
    </row>
    <row r="174" spans="1:1" ht="15.75" customHeight="1" x14ac:dyDescent="0.3">
      <c r="A174" s="21"/>
    </row>
    <row r="175" spans="1:1" ht="15.75" customHeight="1" x14ac:dyDescent="0.3">
      <c r="A175" s="21"/>
    </row>
    <row r="176" spans="1:1" ht="15.75" customHeight="1" x14ac:dyDescent="0.3">
      <c r="A176" s="21"/>
    </row>
    <row r="177" spans="1:1" ht="15.75" customHeight="1" x14ac:dyDescent="0.3">
      <c r="A177" s="21"/>
    </row>
    <row r="178" spans="1:1" ht="15.75" customHeight="1" x14ac:dyDescent="0.3">
      <c r="A178" s="21"/>
    </row>
    <row r="179" spans="1:1" ht="15.75" customHeight="1" x14ac:dyDescent="0.3">
      <c r="A179" s="21"/>
    </row>
    <row r="180" spans="1:1" ht="15.75" customHeight="1" x14ac:dyDescent="0.3">
      <c r="A180" s="21"/>
    </row>
    <row r="181" spans="1:1" ht="15.75" customHeight="1" x14ac:dyDescent="0.3">
      <c r="A181" s="21"/>
    </row>
    <row r="182" spans="1:1" ht="15.75" customHeight="1" x14ac:dyDescent="0.3">
      <c r="A182" s="21"/>
    </row>
    <row r="183" spans="1:1" ht="15.75" customHeight="1" x14ac:dyDescent="0.3">
      <c r="A183" s="21"/>
    </row>
    <row r="184" spans="1:1" ht="15.75" customHeight="1" x14ac:dyDescent="0.3">
      <c r="A184" s="21"/>
    </row>
    <row r="185" spans="1:1" ht="15.75" customHeight="1" x14ac:dyDescent="0.3">
      <c r="A185" s="21"/>
    </row>
    <row r="186" spans="1:1" ht="15.75" customHeight="1" x14ac:dyDescent="0.3">
      <c r="A186" s="21"/>
    </row>
    <row r="187" spans="1:1" ht="15.75" customHeight="1" x14ac:dyDescent="0.3">
      <c r="A187" s="21"/>
    </row>
    <row r="188" spans="1:1" ht="15.75" customHeight="1" x14ac:dyDescent="0.3">
      <c r="A188" s="21"/>
    </row>
    <row r="189" spans="1:1" ht="15.75" customHeight="1" x14ac:dyDescent="0.3">
      <c r="A189" s="21"/>
    </row>
    <row r="190" spans="1:1" ht="15.75" customHeight="1" x14ac:dyDescent="0.3">
      <c r="A190" s="21"/>
    </row>
    <row r="191" spans="1:1" ht="15.75" customHeight="1" x14ac:dyDescent="0.3">
      <c r="A191" s="21"/>
    </row>
    <row r="192" spans="1:1" ht="15.75" customHeight="1" x14ac:dyDescent="0.3">
      <c r="A192" s="21"/>
    </row>
    <row r="193" spans="1:1" ht="15.75" customHeight="1" x14ac:dyDescent="0.3">
      <c r="A193" s="21"/>
    </row>
    <row r="194" spans="1:1" ht="15.75" customHeight="1" x14ac:dyDescent="0.3">
      <c r="A194" s="21"/>
    </row>
    <row r="195" spans="1:1" ht="15.75" customHeight="1" x14ac:dyDescent="0.3">
      <c r="A195" s="21"/>
    </row>
    <row r="196" spans="1:1" ht="15.75" customHeight="1" x14ac:dyDescent="0.3">
      <c r="A196" s="21"/>
    </row>
    <row r="197" spans="1:1" ht="15.75" customHeight="1" x14ac:dyDescent="0.3">
      <c r="A197" s="21"/>
    </row>
    <row r="198" spans="1:1" ht="15.75" customHeight="1" x14ac:dyDescent="0.3">
      <c r="A198" s="21"/>
    </row>
    <row r="199" spans="1:1" ht="15.75" customHeight="1" x14ac:dyDescent="0.3">
      <c r="A199" s="21"/>
    </row>
    <row r="200" spans="1:1" ht="15.75" customHeight="1" x14ac:dyDescent="0.3">
      <c r="A200" s="21"/>
    </row>
    <row r="201" spans="1:1" ht="15.75" customHeight="1" x14ac:dyDescent="0.3">
      <c r="A201" s="21"/>
    </row>
    <row r="202" spans="1:1" ht="15.75" customHeight="1" x14ac:dyDescent="0.3">
      <c r="A202" s="21"/>
    </row>
    <row r="203" spans="1:1" ht="15.75" customHeight="1" x14ac:dyDescent="0.3">
      <c r="A203" s="21"/>
    </row>
    <row r="204" spans="1:1" ht="15.75" customHeight="1" x14ac:dyDescent="0.3">
      <c r="A204" s="21"/>
    </row>
    <row r="205" spans="1:1" ht="15.75" customHeight="1" x14ac:dyDescent="0.3">
      <c r="A205" s="21"/>
    </row>
    <row r="206" spans="1:1" ht="15.75" customHeight="1" x14ac:dyDescent="0.3">
      <c r="A206" s="21"/>
    </row>
    <row r="207" spans="1:1" ht="15.75" customHeight="1" x14ac:dyDescent="0.3">
      <c r="A207" s="21"/>
    </row>
    <row r="208" spans="1:1" ht="15.75" customHeight="1" x14ac:dyDescent="0.3">
      <c r="A208" s="21"/>
    </row>
    <row r="209" spans="1:1" ht="15.75" customHeight="1" x14ac:dyDescent="0.3">
      <c r="A209" s="21"/>
    </row>
    <row r="210" spans="1:1" ht="15.75" customHeight="1" x14ac:dyDescent="0.3">
      <c r="A210" s="21"/>
    </row>
    <row r="211" spans="1:1" ht="15.75" customHeight="1" x14ac:dyDescent="0.3">
      <c r="A211" s="21"/>
    </row>
    <row r="212" spans="1:1" ht="15.75" customHeight="1" x14ac:dyDescent="0.3">
      <c r="A212" s="21"/>
    </row>
    <row r="213" spans="1:1" ht="15.75" customHeight="1" x14ac:dyDescent="0.3">
      <c r="A213" s="21"/>
    </row>
    <row r="214" spans="1:1" ht="15.75" customHeight="1" x14ac:dyDescent="0.3">
      <c r="A214" s="21"/>
    </row>
    <row r="215" spans="1:1" ht="15.75" customHeight="1" x14ac:dyDescent="0.3">
      <c r="A215" s="21"/>
    </row>
    <row r="216" spans="1:1" ht="15.75" customHeight="1" x14ac:dyDescent="0.3">
      <c r="A216" s="21"/>
    </row>
    <row r="217" spans="1:1" ht="15.75" customHeight="1" x14ac:dyDescent="0.3">
      <c r="A217" s="21"/>
    </row>
    <row r="218" spans="1:1" ht="15.75" customHeight="1" x14ac:dyDescent="0.3">
      <c r="A218" s="21"/>
    </row>
    <row r="219" spans="1:1" ht="15.75" customHeight="1" x14ac:dyDescent="0.3">
      <c r="A219" s="21"/>
    </row>
    <row r="220" spans="1:1" ht="15.75" customHeight="1" x14ac:dyDescent="0.3">
      <c r="A220" s="21"/>
    </row>
    <row r="221" spans="1:1" ht="15.75" customHeight="1" x14ac:dyDescent="0.3">
      <c r="A221" s="21"/>
    </row>
    <row r="222" spans="1:1" ht="15.75" customHeight="1" x14ac:dyDescent="0.3">
      <c r="A222" s="21"/>
    </row>
    <row r="223" spans="1:1" ht="15.75" customHeight="1" x14ac:dyDescent="0.3">
      <c r="A223" s="21"/>
    </row>
    <row r="224" spans="1:1" ht="15.75" customHeight="1" x14ac:dyDescent="0.3">
      <c r="A224" s="21"/>
    </row>
    <row r="225" spans="1:1" ht="15.75" customHeight="1" x14ac:dyDescent="0.3">
      <c r="A225" s="21"/>
    </row>
    <row r="226" spans="1:1" ht="15.75" customHeight="1" x14ac:dyDescent="0.3">
      <c r="A226" s="21"/>
    </row>
    <row r="227" spans="1:1" ht="15.75" customHeight="1" x14ac:dyDescent="0.3">
      <c r="A227" s="21"/>
    </row>
    <row r="228" spans="1:1" ht="15.75" customHeight="1" x14ac:dyDescent="0.3">
      <c r="A228" s="21"/>
    </row>
    <row r="229" spans="1:1" ht="15.75" customHeight="1" x14ac:dyDescent="0.3">
      <c r="A229" s="21"/>
    </row>
    <row r="230" spans="1:1" ht="15.75" customHeight="1" x14ac:dyDescent="0.3">
      <c r="A230" s="21"/>
    </row>
    <row r="231" spans="1:1" ht="15.75" customHeight="1" x14ac:dyDescent="0.3">
      <c r="A231" s="21"/>
    </row>
    <row r="232" spans="1:1" ht="15.75" customHeight="1" x14ac:dyDescent="0.3">
      <c r="A232" s="21"/>
    </row>
    <row r="233" spans="1:1" ht="15.75" customHeight="1" x14ac:dyDescent="0.3">
      <c r="A233" s="21"/>
    </row>
    <row r="234" spans="1:1" ht="15.75" customHeight="1" x14ac:dyDescent="0.3">
      <c r="A234" s="21"/>
    </row>
    <row r="235" spans="1:1" ht="15.75" customHeight="1" x14ac:dyDescent="0.3">
      <c r="A235" s="21"/>
    </row>
    <row r="236" spans="1:1" ht="15.75" customHeight="1" x14ac:dyDescent="0.3">
      <c r="A236" s="21"/>
    </row>
    <row r="237" spans="1:1" ht="15.75" customHeight="1" x14ac:dyDescent="0.3">
      <c r="A237" s="21"/>
    </row>
    <row r="238" spans="1:1" ht="15.75" customHeight="1" x14ac:dyDescent="0.3">
      <c r="A238" s="21"/>
    </row>
    <row r="239" spans="1:1" ht="15.75" customHeight="1" x14ac:dyDescent="0.3">
      <c r="A239" s="21"/>
    </row>
    <row r="240" spans="1:1" ht="15.75" customHeight="1" x14ac:dyDescent="0.3">
      <c r="A240" s="21"/>
    </row>
    <row r="241" spans="1:1" ht="15.75" customHeight="1" x14ac:dyDescent="0.3">
      <c r="A241" s="21"/>
    </row>
    <row r="242" spans="1:1" ht="15.75" customHeight="1" x14ac:dyDescent="0.3">
      <c r="A242" s="21"/>
    </row>
    <row r="243" spans="1:1" ht="15.75" customHeight="1" x14ac:dyDescent="0.3">
      <c r="A243" s="21"/>
    </row>
    <row r="244" spans="1:1" ht="15.75" customHeight="1" x14ac:dyDescent="0.3">
      <c r="A244" s="21"/>
    </row>
    <row r="245" spans="1:1" ht="15.75" customHeight="1" x14ac:dyDescent="0.3">
      <c r="A245" s="21"/>
    </row>
    <row r="246" spans="1:1" ht="15.75" customHeight="1" x14ac:dyDescent="0.3">
      <c r="A246" s="21"/>
    </row>
    <row r="247" spans="1:1" ht="15.75" customHeight="1" x14ac:dyDescent="0.3">
      <c r="A247" s="21"/>
    </row>
    <row r="248" spans="1:1" ht="15.75" customHeight="1" x14ac:dyDescent="0.3">
      <c r="A248" s="21"/>
    </row>
    <row r="249" spans="1:1" ht="15.75" customHeight="1" x14ac:dyDescent="0.3">
      <c r="A249" s="21"/>
    </row>
    <row r="250" spans="1:1" ht="15.75" customHeight="1" x14ac:dyDescent="0.3">
      <c r="A250" s="21"/>
    </row>
    <row r="251" spans="1:1" ht="15.75" customHeight="1" x14ac:dyDescent="0.3">
      <c r="A251" s="21"/>
    </row>
    <row r="252" spans="1:1" ht="15.75" customHeight="1" x14ac:dyDescent="0.3">
      <c r="A252" s="21"/>
    </row>
    <row r="253" spans="1:1" ht="15.75" customHeight="1" x14ac:dyDescent="0.3">
      <c r="A253" s="21"/>
    </row>
    <row r="254" spans="1:1" ht="15.75" customHeight="1" x14ac:dyDescent="0.3">
      <c r="A254" s="21"/>
    </row>
    <row r="255" spans="1:1" ht="15.75" customHeight="1" x14ac:dyDescent="0.3">
      <c r="A255" s="21"/>
    </row>
    <row r="256" spans="1:1" ht="15.75" customHeight="1" x14ac:dyDescent="0.3">
      <c r="A256" s="21"/>
    </row>
    <row r="257" spans="1:1" ht="15.75" customHeight="1" x14ac:dyDescent="0.3">
      <c r="A257" s="21"/>
    </row>
    <row r="258" spans="1:1" ht="15.75" customHeight="1" x14ac:dyDescent="0.3">
      <c r="A258" s="21"/>
    </row>
    <row r="259" spans="1:1" ht="15.75" customHeight="1" x14ac:dyDescent="0.3">
      <c r="A259" s="21"/>
    </row>
    <row r="260" spans="1:1" ht="15.75" customHeight="1" x14ac:dyDescent="0.3">
      <c r="A260" s="21"/>
    </row>
    <row r="261" spans="1:1" ht="15.75" customHeight="1" x14ac:dyDescent="0.3">
      <c r="A261" s="21"/>
    </row>
    <row r="262" spans="1:1" ht="15.75" customHeight="1" x14ac:dyDescent="0.3">
      <c r="A262" s="21"/>
    </row>
    <row r="263" spans="1:1" ht="15.75" customHeight="1" x14ac:dyDescent="0.3">
      <c r="A263" s="21"/>
    </row>
    <row r="264" spans="1:1" ht="15.75" customHeight="1" x14ac:dyDescent="0.3">
      <c r="A264" s="21"/>
    </row>
    <row r="265" spans="1:1" ht="15.75" customHeight="1" x14ac:dyDescent="0.3">
      <c r="A265" s="21"/>
    </row>
    <row r="266" spans="1:1" ht="15.75" customHeight="1" x14ac:dyDescent="0.3">
      <c r="A266" s="21"/>
    </row>
    <row r="267" spans="1:1" ht="15.75" customHeight="1" x14ac:dyDescent="0.3">
      <c r="A267" s="21"/>
    </row>
    <row r="268" spans="1:1" ht="15.75" customHeight="1" x14ac:dyDescent="0.3">
      <c r="A268" s="21"/>
    </row>
    <row r="269" spans="1:1" ht="15.75" customHeight="1" x14ac:dyDescent="0.3">
      <c r="A269" s="21"/>
    </row>
    <row r="270" spans="1:1" ht="15.75" customHeight="1" x14ac:dyDescent="0.3">
      <c r="A270" s="21"/>
    </row>
    <row r="271" spans="1:1" ht="15.75" customHeight="1" x14ac:dyDescent="0.3">
      <c r="A271" s="21"/>
    </row>
    <row r="272" spans="1:1" ht="15.75" customHeight="1" x14ac:dyDescent="0.3">
      <c r="A272" s="21"/>
    </row>
    <row r="273" spans="1:1" ht="15.75" customHeight="1" x14ac:dyDescent="0.3">
      <c r="A273" s="21"/>
    </row>
    <row r="274" spans="1:1" ht="15.75" customHeight="1" x14ac:dyDescent="0.3">
      <c r="A274" s="21"/>
    </row>
    <row r="275" spans="1:1" ht="15.75" customHeight="1" x14ac:dyDescent="0.3">
      <c r="A275" s="21"/>
    </row>
    <row r="276" spans="1:1" ht="15.75" customHeight="1" x14ac:dyDescent="0.3">
      <c r="A276" s="21"/>
    </row>
    <row r="277" spans="1:1" ht="15.75" customHeight="1" x14ac:dyDescent="0.3">
      <c r="A277" s="21"/>
    </row>
    <row r="278" spans="1:1" ht="15.75" customHeight="1" x14ac:dyDescent="0.3">
      <c r="A278" s="21"/>
    </row>
    <row r="279" spans="1:1" ht="15.75" customHeight="1" x14ac:dyDescent="0.3">
      <c r="A279" s="21"/>
    </row>
    <row r="280" spans="1:1" ht="15.75" customHeight="1" x14ac:dyDescent="0.3">
      <c r="A280" s="21"/>
    </row>
    <row r="281" spans="1:1" ht="15.75" customHeight="1" x14ac:dyDescent="0.3">
      <c r="A281" s="21"/>
    </row>
    <row r="282" spans="1:1" ht="15.75" customHeight="1" x14ac:dyDescent="0.3">
      <c r="A282" s="21"/>
    </row>
    <row r="283" spans="1:1" ht="15.75" customHeight="1" x14ac:dyDescent="0.3">
      <c r="A283" s="21"/>
    </row>
    <row r="284" spans="1:1" ht="15.75" customHeight="1" x14ac:dyDescent="0.3">
      <c r="A284" s="21"/>
    </row>
    <row r="285" spans="1:1" ht="15.75" customHeight="1" x14ac:dyDescent="0.3">
      <c r="A285" s="21"/>
    </row>
    <row r="286" spans="1:1" ht="15.75" customHeight="1" x14ac:dyDescent="0.3">
      <c r="A286" s="21"/>
    </row>
    <row r="287" spans="1:1" ht="15.75" customHeight="1" x14ac:dyDescent="0.3">
      <c r="A287" s="21"/>
    </row>
    <row r="288" spans="1:1" ht="15.75" customHeight="1" x14ac:dyDescent="0.3">
      <c r="A288" s="21"/>
    </row>
    <row r="289" spans="1:1" ht="15.75" customHeight="1" x14ac:dyDescent="0.3">
      <c r="A289" s="21"/>
    </row>
    <row r="290" spans="1:1" ht="15.75" customHeight="1" x14ac:dyDescent="0.3">
      <c r="A290" s="21"/>
    </row>
    <row r="291" spans="1:1" ht="15.75" customHeight="1" x14ac:dyDescent="0.3">
      <c r="A291" s="21"/>
    </row>
    <row r="292" spans="1:1" ht="15.75" customHeight="1" x14ac:dyDescent="0.3">
      <c r="A292" s="21"/>
    </row>
    <row r="293" spans="1:1" ht="15.75" customHeight="1" x14ac:dyDescent="0.3">
      <c r="A293" s="21"/>
    </row>
    <row r="294" spans="1:1" ht="15.75" customHeight="1" x14ac:dyDescent="0.3">
      <c r="A294" s="21"/>
    </row>
    <row r="295" spans="1:1" ht="15.75" customHeight="1" x14ac:dyDescent="0.3">
      <c r="A295" s="21"/>
    </row>
    <row r="296" spans="1:1" ht="15.75" customHeight="1" x14ac:dyDescent="0.3">
      <c r="A296" s="21"/>
    </row>
    <row r="297" spans="1:1" ht="15.75" customHeight="1" x14ac:dyDescent="0.3">
      <c r="A297" s="21"/>
    </row>
    <row r="298" spans="1:1" ht="15.75" customHeight="1" x14ac:dyDescent="0.3">
      <c r="A298" s="21"/>
    </row>
    <row r="299" spans="1:1" ht="15.75" customHeight="1" x14ac:dyDescent="0.3">
      <c r="A299" s="21"/>
    </row>
    <row r="300" spans="1:1" ht="15.75" customHeight="1" x14ac:dyDescent="0.3">
      <c r="A300" s="21"/>
    </row>
    <row r="301" spans="1:1" ht="15.75" customHeight="1" x14ac:dyDescent="0.3">
      <c r="A301" s="21"/>
    </row>
    <row r="302" spans="1:1" ht="15.75" customHeight="1" x14ac:dyDescent="0.3">
      <c r="A302" s="21"/>
    </row>
    <row r="303" spans="1:1" ht="15.75" customHeight="1" x14ac:dyDescent="0.3">
      <c r="A303" s="21"/>
    </row>
    <row r="304" spans="1:1" ht="15.75" customHeight="1" x14ac:dyDescent="0.3">
      <c r="A304" s="21"/>
    </row>
    <row r="305" spans="1:1" ht="15.75" customHeight="1" x14ac:dyDescent="0.3">
      <c r="A305" s="21"/>
    </row>
    <row r="306" spans="1:1" ht="15.75" customHeight="1" x14ac:dyDescent="0.3">
      <c r="A306" s="21"/>
    </row>
    <row r="307" spans="1:1" ht="15.75" customHeight="1" x14ac:dyDescent="0.3">
      <c r="A307" s="21"/>
    </row>
    <row r="308" spans="1:1" ht="15.75" customHeight="1" x14ac:dyDescent="0.3">
      <c r="A308" s="21"/>
    </row>
    <row r="309" spans="1:1" ht="15.75" customHeight="1" x14ac:dyDescent="0.3">
      <c r="A309" s="21"/>
    </row>
    <row r="310" spans="1:1" ht="15.75" customHeight="1" x14ac:dyDescent="0.3">
      <c r="A310" s="21"/>
    </row>
    <row r="311" spans="1:1" ht="15.75" customHeight="1" x14ac:dyDescent="0.3">
      <c r="A311" s="21"/>
    </row>
    <row r="312" spans="1:1" ht="15.75" customHeight="1" x14ac:dyDescent="0.3">
      <c r="A312" s="21"/>
    </row>
    <row r="313" spans="1:1" ht="15.75" customHeight="1" x14ac:dyDescent="0.3">
      <c r="A313" s="21"/>
    </row>
    <row r="314" spans="1:1" ht="15.75" customHeight="1" x14ac:dyDescent="0.3">
      <c r="A314" s="21"/>
    </row>
    <row r="315" spans="1:1" ht="15.75" customHeight="1" x14ac:dyDescent="0.3">
      <c r="A315" s="21"/>
    </row>
    <row r="316" spans="1:1" ht="15.75" customHeight="1" x14ac:dyDescent="0.3">
      <c r="A316" s="21"/>
    </row>
    <row r="317" spans="1:1" ht="15.75" customHeight="1" x14ac:dyDescent="0.3">
      <c r="A317" s="21"/>
    </row>
    <row r="318" spans="1:1" ht="15.75" customHeight="1" x14ac:dyDescent="0.3">
      <c r="A318" s="21"/>
    </row>
    <row r="319" spans="1:1" ht="15.75" customHeight="1" x14ac:dyDescent="0.3">
      <c r="A319" s="21"/>
    </row>
    <row r="320" spans="1:1" ht="15.75" customHeight="1" x14ac:dyDescent="0.3">
      <c r="A320" s="21"/>
    </row>
    <row r="321" spans="1:1" ht="15.75" customHeight="1" x14ac:dyDescent="0.3">
      <c r="A321" s="21"/>
    </row>
    <row r="322" spans="1:1" ht="15.75" customHeight="1" x14ac:dyDescent="0.3">
      <c r="A322" s="21"/>
    </row>
    <row r="323" spans="1:1" ht="15.75" customHeight="1" x14ac:dyDescent="0.3">
      <c r="A323" s="21"/>
    </row>
    <row r="324" spans="1:1" ht="15.75" customHeight="1" x14ac:dyDescent="0.3">
      <c r="A324" s="21"/>
    </row>
    <row r="325" spans="1:1" ht="15.75" customHeight="1" x14ac:dyDescent="0.3">
      <c r="A325" s="21"/>
    </row>
    <row r="326" spans="1:1" ht="15.75" customHeight="1" x14ac:dyDescent="0.3">
      <c r="A326" s="21"/>
    </row>
    <row r="327" spans="1:1" ht="15.75" customHeight="1" x14ac:dyDescent="0.3">
      <c r="A327" s="21"/>
    </row>
    <row r="328" spans="1:1" ht="15.75" customHeight="1" x14ac:dyDescent="0.3">
      <c r="A328" s="21"/>
    </row>
    <row r="329" spans="1:1" ht="15.75" customHeight="1" x14ac:dyDescent="0.3">
      <c r="A329" s="21"/>
    </row>
    <row r="330" spans="1:1" ht="15.75" customHeight="1" x14ac:dyDescent="0.3">
      <c r="A330" s="21"/>
    </row>
    <row r="331" spans="1:1" ht="15.75" customHeight="1" x14ac:dyDescent="0.3">
      <c r="A331" s="21"/>
    </row>
    <row r="332" spans="1:1" ht="15.75" customHeight="1" x14ac:dyDescent="0.3">
      <c r="A332" s="21"/>
    </row>
    <row r="333" spans="1:1" ht="15.75" customHeight="1" x14ac:dyDescent="0.3">
      <c r="A333" s="21"/>
    </row>
    <row r="334" spans="1:1" ht="15.75" customHeight="1" x14ac:dyDescent="0.3">
      <c r="A334" s="21"/>
    </row>
    <row r="335" spans="1:1" ht="15.75" customHeight="1" x14ac:dyDescent="0.3">
      <c r="A335" s="21"/>
    </row>
    <row r="336" spans="1:1" ht="15.75" customHeight="1" x14ac:dyDescent="0.3">
      <c r="A336" s="21"/>
    </row>
    <row r="337" spans="1:1" ht="15.75" customHeight="1" x14ac:dyDescent="0.3">
      <c r="A337" s="21"/>
    </row>
    <row r="338" spans="1:1" ht="15.75" customHeight="1" x14ac:dyDescent="0.3">
      <c r="A338" s="21"/>
    </row>
    <row r="339" spans="1:1" ht="15.75" customHeight="1" x14ac:dyDescent="0.3">
      <c r="A339" s="21"/>
    </row>
    <row r="340" spans="1:1" ht="15.75" customHeight="1" x14ac:dyDescent="0.3">
      <c r="A340" s="21"/>
    </row>
    <row r="341" spans="1:1" ht="15.75" customHeight="1" x14ac:dyDescent="0.3">
      <c r="A341" s="21"/>
    </row>
    <row r="342" spans="1:1" ht="15.75" customHeight="1" x14ac:dyDescent="0.3">
      <c r="A342" s="21"/>
    </row>
    <row r="343" spans="1:1" ht="15.75" customHeight="1" x14ac:dyDescent="0.3">
      <c r="A343" s="21"/>
    </row>
    <row r="344" spans="1:1" ht="15.75" customHeight="1" x14ac:dyDescent="0.3">
      <c r="A344" s="21"/>
    </row>
    <row r="345" spans="1:1" ht="15.75" customHeight="1" x14ac:dyDescent="0.3">
      <c r="A345" s="21"/>
    </row>
    <row r="346" spans="1:1" ht="15.75" customHeight="1" x14ac:dyDescent="0.3">
      <c r="A346" s="21"/>
    </row>
    <row r="347" spans="1:1" ht="15.75" customHeight="1" x14ac:dyDescent="0.3">
      <c r="A347" s="21"/>
    </row>
    <row r="348" spans="1:1" ht="15.75" customHeight="1" x14ac:dyDescent="0.3">
      <c r="A348" s="21"/>
    </row>
    <row r="349" spans="1:1" ht="15.75" customHeight="1" x14ac:dyDescent="0.3">
      <c r="A349" s="21"/>
    </row>
    <row r="350" spans="1:1" ht="15.75" customHeight="1" x14ac:dyDescent="0.3">
      <c r="A350" s="21"/>
    </row>
    <row r="351" spans="1:1" ht="15.75" customHeight="1" x14ac:dyDescent="0.3">
      <c r="A351" s="21"/>
    </row>
    <row r="352" spans="1:1" ht="15.75" customHeight="1" x14ac:dyDescent="0.3">
      <c r="A352" s="21"/>
    </row>
    <row r="353" spans="1:1" ht="15.75" customHeight="1" x14ac:dyDescent="0.3">
      <c r="A353" s="21"/>
    </row>
    <row r="354" spans="1:1" ht="15.75" customHeight="1" x14ac:dyDescent="0.3">
      <c r="A354" s="21"/>
    </row>
    <row r="355" spans="1:1" ht="15.75" customHeight="1" x14ac:dyDescent="0.3">
      <c r="A355" s="21"/>
    </row>
    <row r="356" spans="1:1" ht="15.75" customHeight="1" x14ac:dyDescent="0.3">
      <c r="A356" s="21"/>
    </row>
    <row r="357" spans="1:1" ht="15.75" customHeight="1" x14ac:dyDescent="0.3">
      <c r="A357" s="21"/>
    </row>
    <row r="358" spans="1:1" ht="15.75" customHeight="1" x14ac:dyDescent="0.3">
      <c r="A358" s="21"/>
    </row>
    <row r="359" spans="1:1" ht="15.75" customHeight="1" x14ac:dyDescent="0.3">
      <c r="A359" s="21"/>
    </row>
    <row r="360" spans="1:1" ht="15.75" customHeight="1" x14ac:dyDescent="0.3">
      <c r="A360" s="21"/>
    </row>
    <row r="361" spans="1:1" ht="15.75" customHeight="1" x14ac:dyDescent="0.3">
      <c r="A361" s="21"/>
    </row>
    <row r="362" spans="1:1" ht="15.75" customHeight="1" x14ac:dyDescent="0.3">
      <c r="A362" s="21"/>
    </row>
    <row r="363" spans="1:1" ht="15.75" customHeight="1" x14ac:dyDescent="0.3">
      <c r="A363" s="21"/>
    </row>
    <row r="364" spans="1:1" ht="15.75" customHeight="1" x14ac:dyDescent="0.3">
      <c r="A364" s="21"/>
    </row>
    <row r="365" spans="1:1" ht="15.75" customHeight="1" x14ac:dyDescent="0.3">
      <c r="A365" s="21"/>
    </row>
    <row r="366" spans="1:1" ht="15.75" customHeight="1" x14ac:dyDescent="0.3">
      <c r="A366" s="21"/>
    </row>
    <row r="367" spans="1:1" ht="15.75" customHeight="1" x14ac:dyDescent="0.3">
      <c r="A367" s="21"/>
    </row>
    <row r="368" spans="1:1" ht="15.75" customHeight="1" x14ac:dyDescent="0.3">
      <c r="A368" s="21"/>
    </row>
    <row r="369" spans="1:1" ht="15.75" customHeight="1" x14ac:dyDescent="0.3">
      <c r="A369" s="21"/>
    </row>
    <row r="370" spans="1:1" ht="15.75" customHeight="1" x14ac:dyDescent="0.3">
      <c r="A370" s="21"/>
    </row>
    <row r="371" spans="1:1" ht="15.75" customHeight="1" x14ac:dyDescent="0.3">
      <c r="A371" s="21"/>
    </row>
    <row r="372" spans="1:1" ht="15.75" customHeight="1" x14ac:dyDescent="0.3">
      <c r="A372" s="21"/>
    </row>
    <row r="373" spans="1:1" ht="15.75" customHeight="1" x14ac:dyDescent="0.3">
      <c r="A373" s="21"/>
    </row>
    <row r="374" spans="1:1" ht="15.75" customHeight="1" x14ac:dyDescent="0.3">
      <c r="A374" s="21"/>
    </row>
    <row r="375" spans="1:1" ht="15.75" customHeight="1" x14ac:dyDescent="0.3">
      <c r="A375" s="21"/>
    </row>
    <row r="376" spans="1:1" ht="15.75" customHeight="1" x14ac:dyDescent="0.3">
      <c r="A376" s="21"/>
    </row>
    <row r="377" spans="1:1" ht="15.75" customHeight="1" x14ac:dyDescent="0.3">
      <c r="A377" s="21"/>
    </row>
    <row r="378" spans="1:1" ht="15.75" customHeight="1" x14ac:dyDescent="0.3">
      <c r="A378" s="21"/>
    </row>
    <row r="379" spans="1:1" ht="15.75" customHeight="1" x14ac:dyDescent="0.3">
      <c r="A379" s="21"/>
    </row>
    <row r="380" spans="1:1" ht="15.75" customHeight="1" x14ac:dyDescent="0.3">
      <c r="A380" s="21"/>
    </row>
    <row r="381" spans="1:1" ht="15.75" customHeight="1" x14ac:dyDescent="0.3">
      <c r="A381" s="21"/>
    </row>
    <row r="382" spans="1:1" ht="15.75" customHeight="1" x14ac:dyDescent="0.3">
      <c r="A382" s="21"/>
    </row>
    <row r="383" spans="1:1" ht="15.75" customHeight="1" x14ac:dyDescent="0.3">
      <c r="A383" s="21"/>
    </row>
    <row r="384" spans="1:1" ht="15.75" customHeight="1" x14ac:dyDescent="0.3">
      <c r="A384" s="21"/>
    </row>
    <row r="385" spans="1:1" ht="15.75" customHeight="1" x14ac:dyDescent="0.3">
      <c r="A385" s="21"/>
    </row>
    <row r="386" spans="1:1" ht="15.75" customHeight="1" x14ac:dyDescent="0.3">
      <c r="A386" s="21"/>
    </row>
    <row r="387" spans="1:1" ht="15.75" customHeight="1" x14ac:dyDescent="0.3">
      <c r="A387" s="21"/>
    </row>
    <row r="388" spans="1:1" ht="15.75" customHeight="1" x14ac:dyDescent="0.3">
      <c r="A388" s="21"/>
    </row>
    <row r="389" spans="1:1" ht="15.75" customHeight="1" x14ac:dyDescent="0.3">
      <c r="A389" s="21"/>
    </row>
    <row r="390" spans="1:1" ht="15.75" customHeight="1" x14ac:dyDescent="0.3">
      <c r="A390" s="21"/>
    </row>
    <row r="391" spans="1:1" ht="15.75" customHeight="1" x14ac:dyDescent="0.3">
      <c r="A391" s="21"/>
    </row>
    <row r="392" spans="1:1" ht="15.75" customHeight="1" x14ac:dyDescent="0.3">
      <c r="A392" s="21"/>
    </row>
    <row r="393" spans="1:1" ht="15.75" customHeight="1" x14ac:dyDescent="0.3">
      <c r="A393" s="21"/>
    </row>
    <row r="394" spans="1:1" ht="15.75" customHeight="1" x14ac:dyDescent="0.3">
      <c r="A394" s="21"/>
    </row>
    <row r="395" spans="1:1" ht="15.75" customHeight="1" x14ac:dyDescent="0.3">
      <c r="A395" s="21"/>
    </row>
    <row r="396" spans="1:1" ht="15.75" customHeight="1" x14ac:dyDescent="0.3">
      <c r="A396" s="21"/>
    </row>
    <row r="397" spans="1:1" ht="15.75" customHeight="1" x14ac:dyDescent="0.3">
      <c r="A397" s="21"/>
    </row>
    <row r="398" spans="1:1" ht="15.75" customHeight="1" x14ac:dyDescent="0.3">
      <c r="A398" s="21"/>
    </row>
    <row r="399" spans="1:1" ht="15.75" customHeight="1" x14ac:dyDescent="0.3">
      <c r="A399" s="21"/>
    </row>
    <row r="400" spans="1:1" ht="15.75" customHeight="1" x14ac:dyDescent="0.3">
      <c r="A400" s="21"/>
    </row>
    <row r="401" spans="1:1" ht="15.75" customHeight="1" x14ac:dyDescent="0.3">
      <c r="A401" s="21"/>
    </row>
    <row r="402" spans="1:1" ht="15.75" customHeight="1" x14ac:dyDescent="0.3">
      <c r="A402" s="21"/>
    </row>
    <row r="403" spans="1:1" ht="15.75" customHeight="1" x14ac:dyDescent="0.3">
      <c r="A403" s="21"/>
    </row>
    <row r="404" spans="1:1" ht="15.75" customHeight="1" x14ac:dyDescent="0.3">
      <c r="A404" s="21"/>
    </row>
    <row r="405" spans="1:1" ht="15.75" customHeight="1" x14ac:dyDescent="0.3">
      <c r="A405" s="21"/>
    </row>
    <row r="406" spans="1:1" ht="15.75" customHeight="1" x14ac:dyDescent="0.3">
      <c r="A406" s="21"/>
    </row>
    <row r="407" spans="1:1" ht="15.75" customHeight="1" x14ac:dyDescent="0.3">
      <c r="A407" s="21"/>
    </row>
    <row r="408" spans="1:1" ht="15.75" customHeight="1" x14ac:dyDescent="0.3">
      <c r="A408" s="21"/>
    </row>
    <row r="409" spans="1:1" ht="15.75" customHeight="1" x14ac:dyDescent="0.3">
      <c r="A409" s="21"/>
    </row>
    <row r="410" spans="1:1" ht="15.75" customHeight="1" x14ac:dyDescent="0.3">
      <c r="A410" s="21"/>
    </row>
    <row r="411" spans="1:1" ht="15.75" customHeight="1" x14ac:dyDescent="0.3">
      <c r="A411" s="21"/>
    </row>
    <row r="412" spans="1:1" ht="15.75" customHeight="1" x14ac:dyDescent="0.3">
      <c r="A412" s="21"/>
    </row>
    <row r="413" spans="1:1" ht="15.75" customHeight="1" x14ac:dyDescent="0.3">
      <c r="A413" s="21"/>
    </row>
    <row r="414" spans="1:1" ht="15.75" customHeight="1" x14ac:dyDescent="0.3">
      <c r="A414" s="21"/>
    </row>
    <row r="415" spans="1:1" ht="15.75" customHeight="1" x14ac:dyDescent="0.3">
      <c r="A415" s="21"/>
    </row>
    <row r="416" spans="1:1" ht="15.75" customHeight="1" x14ac:dyDescent="0.3">
      <c r="A416" s="21"/>
    </row>
    <row r="417" spans="1:1" ht="15.75" customHeight="1" x14ac:dyDescent="0.3">
      <c r="A417" s="21"/>
    </row>
    <row r="418" spans="1:1" ht="15.75" customHeight="1" x14ac:dyDescent="0.3">
      <c r="A418" s="21"/>
    </row>
    <row r="419" spans="1:1" ht="15.75" customHeight="1" x14ac:dyDescent="0.3">
      <c r="A419" s="21"/>
    </row>
    <row r="420" spans="1:1" ht="15.75" customHeight="1" x14ac:dyDescent="0.3">
      <c r="A420" s="21"/>
    </row>
    <row r="421" spans="1:1" ht="15.75" customHeight="1" x14ac:dyDescent="0.3">
      <c r="A421" s="21"/>
    </row>
    <row r="422" spans="1:1" ht="15.75" customHeight="1" x14ac:dyDescent="0.3">
      <c r="A422" s="21"/>
    </row>
    <row r="423" spans="1:1" ht="15.75" customHeight="1" x14ac:dyDescent="0.3">
      <c r="A423" s="21"/>
    </row>
    <row r="424" spans="1:1" ht="15.75" customHeight="1" x14ac:dyDescent="0.3">
      <c r="A424" s="21"/>
    </row>
    <row r="425" spans="1:1" ht="15.75" customHeight="1" x14ac:dyDescent="0.3">
      <c r="A425" s="21"/>
    </row>
    <row r="426" spans="1:1" ht="15.75" customHeight="1" x14ac:dyDescent="0.3">
      <c r="A426" s="21"/>
    </row>
    <row r="427" spans="1:1" ht="15.75" customHeight="1" x14ac:dyDescent="0.3">
      <c r="A427" s="21"/>
    </row>
    <row r="428" spans="1:1" ht="15.75" customHeight="1" x14ac:dyDescent="0.3">
      <c r="A428" s="21"/>
    </row>
    <row r="429" spans="1:1" ht="15.75" customHeight="1" x14ac:dyDescent="0.3">
      <c r="A429" s="21"/>
    </row>
    <row r="430" spans="1:1" ht="15.75" customHeight="1" x14ac:dyDescent="0.3">
      <c r="A430" s="21"/>
    </row>
    <row r="431" spans="1:1" ht="15.75" customHeight="1" x14ac:dyDescent="0.3">
      <c r="A431" s="21"/>
    </row>
    <row r="432" spans="1:1" ht="15.75" customHeight="1" x14ac:dyDescent="0.3">
      <c r="A432" s="21"/>
    </row>
    <row r="433" spans="1:1" ht="15.75" customHeight="1" x14ac:dyDescent="0.3">
      <c r="A433" s="21"/>
    </row>
    <row r="434" spans="1:1" ht="15.75" customHeight="1" x14ac:dyDescent="0.3">
      <c r="A434" s="21"/>
    </row>
    <row r="435" spans="1:1" ht="15.75" customHeight="1" x14ac:dyDescent="0.3">
      <c r="A435" s="21"/>
    </row>
    <row r="436" spans="1:1" ht="15.75" customHeight="1" x14ac:dyDescent="0.3">
      <c r="A436" s="21"/>
    </row>
    <row r="437" spans="1:1" ht="15.75" customHeight="1" x14ac:dyDescent="0.3">
      <c r="A437" s="21"/>
    </row>
    <row r="438" spans="1:1" ht="15.75" customHeight="1" x14ac:dyDescent="0.3">
      <c r="A438" s="21"/>
    </row>
    <row r="439" spans="1:1" ht="15.75" customHeight="1" x14ac:dyDescent="0.3">
      <c r="A439" s="21"/>
    </row>
    <row r="440" spans="1:1" ht="15.75" customHeight="1" x14ac:dyDescent="0.3">
      <c r="A440" s="21"/>
    </row>
    <row r="441" spans="1:1" ht="15.75" customHeight="1" x14ac:dyDescent="0.3">
      <c r="A441" s="21"/>
    </row>
    <row r="442" spans="1:1" ht="15.75" customHeight="1" x14ac:dyDescent="0.3">
      <c r="A442" s="21"/>
    </row>
    <row r="443" spans="1:1" ht="15.75" customHeight="1" x14ac:dyDescent="0.3">
      <c r="A443" s="21"/>
    </row>
    <row r="444" spans="1:1" ht="15.75" customHeight="1" x14ac:dyDescent="0.3">
      <c r="A444" s="21"/>
    </row>
    <row r="445" spans="1:1" ht="15.75" customHeight="1" x14ac:dyDescent="0.3">
      <c r="A445" s="21"/>
    </row>
    <row r="446" spans="1:1" ht="15.75" customHeight="1" x14ac:dyDescent="0.3">
      <c r="A446" s="21"/>
    </row>
    <row r="447" spans="1:1" ht="15.75" customHeight="1" x14ac:dyDescent="0.3">
      <c r="A447" s="21"/>
    </row>
    <row r="448" spans="1:1" ht="15.75" customHeight="1" x14ac:dyDescent="0.3">
      <c r="A448" s="21"/>
    </row>
    <row r="449" spans="1:1" ht="15.75" customHeight="1" x14ac:dyDescent="0.3">
      <c r="A449" s="21"/>
    </row>
    <row r="450" spans="1:1" ht="15.75" customHeight="1" x14ac:dyDescent="0.3">
      <c r="A450" s="21"/>
    </row>
    <row r="451" spans="1:1" ht="15.75" customHeight="1" x14ac:dyDescent="0.3">
      <c r="A451" s="21"/>
    </row>
    <row r="452" spans="1:1" ht="15.75" customHeight="1" x14ac:dyDescent="0.3">
      <c r="A452" s="21"/>
    </row>
    <row r="453" spans="1:1" ht="15.75" customHeight="1" x14ac:dyDescent="0.3">
      <c r="A453" s="21"/>
    </row>
    <row r="454" spans="1:1" ht="15.75" customHeight="1" x14ac:dyDescent="0.3">
      <c r="A454" s="21"/>
    </row>
    <row r="455" spans="1:1" ht="15.75" customHeight="1" x14ac:dyDescent="0.3">
      <c r="A455" s="21"/>
    </row>
    <row r="456" spans="1:1" ht="15.75" customHeight="1" x14ac:dyDescent="0.3">
      <c r="A456" s="21"/>
    </row>
    <row r="457" spans="1:1" ht="15.75" customHeight="1" x14ac:dyDescent="0.3">
      <c r="A457" s="21"/>
    </row>
    <row r="458" spans="1:1" ht="15.75" customHeight="1" x14ac:dyDescent="0.3">
      <c r="A458" s="21"/>
    </row>
    <row r="459" spans="1:1" ht="15.75" customHeight="1" x14ac:dyDescent="0.3">
      <c r="A459" s="21"/>
    </row>
    <row r="460" spans="1:1" ht="15.75" customHeight="1" x14ac:dyDescent="0.3">
      <c r="A460" s="21"/>
    </row>
    <row r="461" spans="1:1" ht="15.75" customHeight="1" x14ac:dyDescent="0.3">
      <c r="A461" s="21"/>
    </row>
    <row r="462" spans="1:1" ht="15.75" customHeight="1" x14ac:dyDescent="0.3">
      <c r="A462" s="21"/>
    </row>
    <row r="463" spans="1:1" ht="15.75" customHeight="1" x14ac:dyDescent="0.3">
      <c r="A463" s="21"/>
    </row>
    <row r="464" spans="1:1" ht="15.75" customHeight="1" x14ac:dyDescent="0.3">
      <c r="A464" s="21"/>
    </row>
    <row r="465" spans="1:1" ht="15.75" customHeight="1" x14ac:dyDescent="0.3">
      <c r="A465" s="21"/>
    </row>
    <row r="466" spans="1:1" ht="15.75" customHeight="1" x14ac:dyDescent="0.3">
      <c r="A466" s="21"/>
    </row>
    <row r="467" spans="1:1" ht="15.75" customHeight="1" x14ac:dyDescent="0.3">
      <c r="A467" s="21"/>
    </row>
    <row r="468" spans="1:1" ht="15.75" customHeight="1" x14ac:dyDescent="0.3">
      <c r="A468" s="21"/>
    </row>
    <row r="469" spans="1:1" ht="15.75" customHeight="1" x14ac:dyDescent="0.3">
      <c r="A469" s="21"/>
    </row>
    <row r="470" spans="1:1" ht="15.75" customHeight="1" x14ac:dyDescent="0.3">
      <c r="A470" s="21"/>
    </row>
    <row r="471" spans="1:1" ht="15.75" customHeight="1" x14ac:dyDescent="0.3">
      <c r="A471" s="21"/>
    </row>
    <row r="472" spans="1:1" ht="15.75" customHeight="1" x14ac:dyDescent="0.3">
      <c r="A472" s="21"/>
    </row>
    <row r="473" spans="1:1" ht="15.75" customHeight="1" x14ac:dyDescent="0.3">
      <c r="A473" s="21"/>
    </row>
    <row r="474" spans="1:1" ht="15.75" customHeight="1" x14ac:dyDescent="0.3">
      <c r="A474" s="21"/>
    </row>
    <row r="475" spans="1:1" ht="15.75" customHeight="1" x14ac:dyDescent="0.3">
      <c r="A475" s="21"/>
    </row>
    <row r="476" spans="1:1" ht="15.75" customHeight="1" x14ac:dyDescent="0.3">
      <c r="A476" s="21"/>
    </row>
    <row r="477" spans="1:1" ht="15.75" customHeight="1" x14ac:dyDescent="0.3">
      <c r="A477" s="21"/>
    </row>
    <row r="478" spans="1:1" ht="15.75" customHeight="1" x14ac:dyDescent="0.3">
      <c r="A478" s="21"/>
    </row>
    <row r="479" spans="1:1" ht="15.75" customHeight="1" x14ac:dyDescent="0.3">
      <c r="A479" s="21"/>
    </row>
    <row r="480" spans="1:1" ht="15.75" customHeight="1" x14ac:dyDescent="0.3">
      <c r="A480" s="21"/>
    </row>
    <row r="481" spans="1:1" ht="15.75" customHeight="1" x14ac:dyDescent="0.3">
      <c r="A481" s="21"/>
    </row>
    <row r="482" spans="1:1" ht="15.75" customHeight="1" x14ac:dyDescent="0.3">
      <c r="A482" s="21"/>
    </row>
    <row r="483" spans="1:1" ht="15.75" customHeight="1" x14ac:dyDescent="0.3">
      <c r="A483" s="21"/>
    </row>
    <row r="484" spans="1:1" ht="15.75" customHeight="1" x14ac:dyDescent="0.3">
      <c r="A484" s="21"/>
    </row>
    <row r="485" spans="1:1" ht="15.75" customHeight="1" x14ac:dyDescent="0.3">
      <c r="A485" s="21"/>
    </row>
    <row r="486" spans="1:1" ht="15.75" customHeight="1" x14ac:dyDescent="0.3">
      <c r="A486" s="21"/>
    </row>
    <row r="487" spans="1:1" ht="15.75" customHeight="1" x14ac:dyDescent="0.3">
      <c r="A487" s="21"/>
    </row>
    <row r="488" spans="1:1" ht="15.75" customHeight="1" x14ac:dyDescent="0.3">
      <c r="A488" s="21"/>
    </row>
    <row r="489" spans="1:1" ht="15.75" customHeight="1" x14ac:dyDescent="0.3">
      <c r="A489" s="21"/>
    </row>
    <row r="490" spans="1:1" ht="15.75" customHeight="1" x14ac:dyDescent="0.3">
      <c r="A490" s="21"/>
    </row>
    <row r="491" spans="1:1" ht="15.75" customHeight="1" x14ac:dyDescent="0.3">
      <c r="A491" s="21"/>
    </row>
    <row r="492" spans="1:1" ht="15.75" customHeight="1" x14ac:dyDescent="0.3">
      <c r="A492" s="21"/>
    </row>
    <row r="493" spans="1:1" ht="15.75" customHeight="1" x14ac:dyDescent="0.3">
      <c r="A493" s="21"/>
    </row>
    <row r="494" spans="1:1" ht="15.75" customHeight="1" x14ac:dyDescent="0.3">
      <c r="A494" s="21"/>
    </row>
    <row r="495" spans="1:1" ht="15.75" customHeight="1" x14ac:dyDescent="0.3">
      <c r="A495" s="21"/>
    </row>
    <row r="496" spans="1:1" ht="15.75" customHeight="1" x14ac:dyDescent="0.3">
      <c r="A496" s="21"/>
    </row>
    <row r="497" spans="1:1" ht="15.75" customHeight="1" x14ac:dyDescent="0.3">
      <c r="A497" s="21"/>
    </row>
    <row r="498" spans="1:1" ht="15.75" customHeight="1" x14ac:dyDescent="0.3">
      <c r="A498" s="21"/>
    </row>
    <row r="499" spans="1:1" ht="15.75" customHeight="1" x14ac:dyDescent="0.3">
      <c r="A499" s="21"/>
    </row>
    <row r="500" spans="1:1" ht="15.75" customHeight="1" x14ac:dyDescent="0.3">
      <c r="A500" s="21"/>
    </row>
    <row r="501" spans="1:1" ht="15.75" customHeight="1" x14ac:dyDescent="0.3">
      <c r="A501" s="21"/>
    </row>
    <row r="502" spans="1:1" ht="15.75" customHeight="1" x14ac:dyDescent="0.3">
      <c r="A502" s="21"/>
    </row>
    <row r="503" spans="1:1" ht="15.75" customHeight="1" x14ac:dyDescent="0.3">
      <c r="A503" s="21"/>
    </row>
    <row r="504" spans="1:1" ht="15.75" customHeight="1" x14ac:dyDescent="0.3">
      <c r="A504" s="21"/>
    </row>
    <row r="505" spans="1:1" ht="15.75" customHeight="1" x14ac:dyDescent="0.3">
      <c r="A505" s="21"/>
    </row>
    <row r="506" spans="1:1" ht="15.75" customHeight="1" x14ac:dyDescent="0.3">
      <c r="A506" s="21"/>
    </row>
    <row r="507" spans="1:1" ht="15.75" customHeight="1" x14ac:dyDescent="0.3">
      <c r="A507" s="21"/>
    </row>
    <row r="508" spans="1:1" ht="15.75" customHeight="1" x14ac:dyDescent="0.3">
      <c r="A508" s="21"/>
    </row>
    <row r="509" spans="1:1" ht="15.75" customHeight="1" x14ac:dyDescent="0.3">
      <c r="A509" s="21"/>
    </row>
    <row r="510" spans="1:1" ht="15.75" customHeight="1" x14ac:dyDescent="0.3">
      <c r="A510" s="21"/>
    </row>
    <row r="511" spans="1:1" ht="15.75" customHeight="1" x14ac:dyDescent="0.3">
      <c r="A511" s="21"/>
    </row>
    <row r="512" spans="1:1" ht="15.75" customHeight="1" x14ac:dyDescent="0.3">
      <c r="A512" s="21"/>
    </row>
    <row r="513" spans="1:1" ht="15.75" customHeight="1" x14ac:dyDescent="0.3">
      <c r="A513" s="21"/>
    </row>
    <row r="514" spans="1:1" ht="15.75" customHeight="1" x14ac:dyDescent="0.3">
      <c r="A514" s="21"/>
    </row>
    <row r="515" spans="1:1" ht="15.75" customHeight="1" x14ac:dyDescent="0.3">
      <c r="A515" s="21"/>
    </row>
    <row r="516" spans="1:1" ht="15.75" customHeight="1" x14ac:dyDescent="0.3">
      <c r="A516" s="21"/>
    </row>
    <row r="517" spans="1:1" ht="15.75" customHeight="1" x14ac:dyDescent="0.3">
      <c r="A517" s="21"/>
    </row>
    <row r="518" spans="1:1" ht="15.75" customHeight="1" x14ac:dyDescent="0.3">
      <c r="A518" s="21"/>
    </row>
    <row r="519" spans="1:1" ht="15.75" customHeight="1" x14ac:dyDescent="0.3">
      <c r="A519" s="21"/>
    </row>
    <row r="520" spans="1:1" ht="15.75" customHeight="1" x14ac:dyDescent="0.3">
      <c r="A520" s="21"/>
    </row>
    <row r="521" spans="1:1" ht="15.75" customHeight="1" x14ac:dyDescent="0.3">
      <c r="A521" s="21"/>
    </row>
    <row r="522" spans="1:1" ht="15.75" customHeight="1" x14ac:dyDescent="0.3">
      <c r="A522" s="21"/>
    </row>
    <row r="523" spans="1:1" ht="15.75" customHeight="1" x14ac:dyDescent="0.3">
      <c r="A523" s="21"/>
    </row>
    <row r="524" spans="1:1" ht="15.75" customHeight="1" x14ac:dyDescent="0.3">
      <c r="A524" s="21"/>
    </row>
    <row r="525" spans="1:1" ht="15.75" customHeight="1" x14ac:dyDescent="0.3">
      <c r="A525" s="21"/>
    </row>
    <row r="526" spans="1:1" ht="15.75" customHeight="1" x14ac:dyDescent="0.3">
      <c r="A526" s="21"/>
    </row>
    <row r="527" spans="1:1" ht="15.75" customHeight="1" x14ac:dyDescent="0.3">
      <c r="A527" s="21"/>
    </row>
    <row r="528" spans="1:1" ht="15.75" customHeight="1" x14ac:dyDescent="0.3">
      <c r="A528" s="21"/>
    </row>
    <row r="529" spans="1:1" ht="15.75" customHeight="1" x14ac:dyDescent="0.3">
      <c r="A529" s="21"/>
    </row>
    <row r="530" spans="1:1" ht="15.75" customHeight="1" x14ac:dyDescent="0.3">
      <c r="A530" s="21"/>
    </row>
    <row r="531" spans="1:1" ht="15.75" customHeight="1" x14ac:dyDescent="0.3">
      <c r="A531" s="21"/>
    </row>
    <row r="532" spans="1:1" ht="15.75" customHeight="1" x14ac:dyDescent="0.3">
      <c r="A532" s="21"/>
    </row>
    <row r="533" spans="1:1" ht="15.75" customHeight="1" x14ac:dyDescent="0.3">
      <c r="A533" s="21"/>
    </row>
    <row r="534" spans="1:1" ht="15.75" customHeight="1" x14ac:dyDescent="0.3">
      <c r="A534" s="21"/>
    </row>
    <row r="535" spans="1:1" ht="15.75" customHeight="1" x14ac:dyDescent="0.3">
      <c r="A535" s="21"/>
    </row>
    <row r="536" spans="1:1" ht="15.75" customHeight="1" x14ac:dyDescent="0.3">
      <c r="A536" s="21"/>
    </row>
    <row r="537" spans="1:1" ht="15.75" customHeight="1" x14ac:dyDescent="0.3">
      <c r="A537" s="21"/>
    </row>
    <row r="538" spans="1:1" ht="15.75" customHeight="1" x14ac:dyDescent="0.3">
      <c r="A538" s="21"/>
    </row>
    <row r="539" spans="1:1" ht="15.75" customHeight="1" x14ac:dyDescent="0.3">
      <c r="A539" s="21"/>
    </row>
    <row r="540" spans="1:1" ht="15.75" customHeight="1" x14ac:dyDescent="0.3">
      <c r="A540" s="21"/>
    </row>
    <row r="541" spans="1:1" ht="15.75" customHeight="1" x14ac:dyDescent="0.3">
      <c r="A541" s="21"/>
    </row>
    <row r="542" spans="1:1" ht="15.75" customHeight="1" x14ac:dyDescent="0.3">
      <c r="A542" s="21"/>
    </row>
    <row r="543" spans="1:1" ht="15.75" customHeight="1" x14ac:dyDescent="0.3">
      <c r="A543" s="21"/>
    </row>
    <row r="544" spans="1:1" ht="15.75" customHeight="1" x14ac:dyDescent="0.3">
      <c r="A544" s="21"/>
    </row>
    <row r="545" spans="1:1" ht="15.75" customHeight="1" x14ac:dyDescent="0.3">
      <c r="A545" s="21"/>
    </row>
    <row r="546" spans="1:1" ht="15.75" customHeight="1" x14ac:dyDescent="0.3">
      <c r="A546" s="21"/>
    </row>
    <row r="547" spans="1:1" ht="15.75" customHeight="1" x14ac:dyDescent="0.3">
      <c r="A547" s="21"/>
    </row>
    <row r="548" spans="1:1" ht="15.75" customHeight="1" x14ac:dyDescent="0.3">
      <c r="A548" s="21"/>
    </row>
    <row r="549" spans="1:1" ht="15.75" customHeight="1" x14ac:dyDescent="0.3">
      <c r="A549" s="21"/>
    </row>
    <row r="550" spans="1:1" ht="15.75" customHeight="1" x14ac:dyDescent="0.3">
      <c r="A550" s="21"/>
    </row>
    <row r="551" spans="1:1" ht="15.75" customHeight="1" x14ac:dyDescent="0.3">
      <c r="A551" s="21"/>
    </row>
    <row r="552" spans="1:1" ht="15.75" customHeight="1" x14ac:dyDescent="0.3">
      <c r="A552" s="21"/>
    </row>
    <row r="553" spans="1:1" ht="15.75" customHeight="1" x14ac:dyDescent="0.3">
      <c r="A553" s="21"/>
    </row>
    <row r="554" spans="1:1" ht="15.75" customHeight="1" x14ac:dyDescent="0.3">
      <c r="A554" s="21"/>
    </row>
    <row r="555" spans="1:1" ht="15.75" customHeight="1" x14ac:dyDescent="0.3">
      <c r="A555" s="21"/>
    </row>
    <row r="556" spans="1:1" ht="15.75" customHeight="1" x14ac:dyDescent="0.3">
      <c r="A556" s="21"/>
    </row>
    <row r="557" spans="1:1" ht="15.75" customHeight="1" x14ac:dyDescent="0.3">
      <c r="A557" s="21"/>
    </row>
    <row r="558" spans="1:1" ht="15.75" customHeight="1" x14ac:dyDescent="0.3">
      <c r="A558" s="21"/>
    </row>
    <row r="559" spans="1:1" ht="15.75" customHeight="1" x14ac:dyDescent="0.3">
      <c r="A559" s="21"/>
    </row>
    <row r="560" spans="1:1" ht="15.75" customHeight="1" x14ac:dyDescent="0.3">
      <c r="A560" s="21"/>
    </row>
    <row r="561" spans="1:1" ht="15.75" customHeight="1" x14ac:dyDescent="0.3">
      <c r="A561" s="21"/>
    </row>
    <row r="562" spans="1:1" ht="15.75" customHeight="1" x14ac:dyDescent="0.3">
      <c r="A562" s="21"/>
    </row>
    <row r="563" spans="1:1" ht="15.75" customHeight="1" x14ac:dyDescent="0.3">
      <c r="A563" s="21"/>
    </row>
    <row r="564" spans="1:1" ht="15.75" customHeight="1" x14ac:dyDescent="0.3">
      <c r="A564" s="21"/>
    </row>
    <row r="565" spans="1:1" ht="15.75" customHeight="1" x14ac:dyDescent="0.3">
      <c r="A565" s="21"/>
    </row>
    <row r="566" spans="1:1" ht="15.75" customHeight="1" x14ac:dyDescent="0.3">
      <c r="A566" s="21"/>
    </row>
    <row r="567" spans="1:1" ht="15.75" customHeight="1" x14ac:dyDescent="0.3">
      <c r="A567" s="21"/>
    </row>
    <row r="568" spans="1:1" ht="15.75" customHeight="1" x14ac:dyDescent="0.3">
      <c r="A568" s="21"/>
    </row>
    <row r="569" spans="1:1" ht="15.75" customHeight="1" x14ac:dyDescent="0.3">
      <c r="A569" s="21"/>
    </row>
    <row r="570" spans="1:1" ht="15.75" customHeight="1" x14ac:dyDescent="0.3">
      <c r="A570" s="21"/>
    </row>
    <row r="571" spans="1:1" ht="15.75" customHeight="1" x14ac:dyDescent="0.3">
      <c r="A571" s="21"/>
    </row>
    <row r="572" spans="1:1" ht="15.75" customHeight="1" x14ac:dyDescent="0.3">
      <c r="A572" s="21"/>
    </row>
    <row r="573" spans="1:1" ht="15.75" customHeight="1" x14ac:dyDescent="0.3">
      <c r="A573" s="21"/>
    </row>
    <row r="574" spans="1:1" ht="15.75" customHeight="1" x14ac:dyDescent="0.3">
      <c r="A574" s="21"/>
    </row>
    <row r="575" spans="1:1" ht="15.75" customHeight="1" x14ac:dyDescent="0.3">
      <c r="A575" s="21"/>
    </row>
    <row r="576" spans="1:1" ht="15.75" customHeight="1" x14ac:dyDescent="0.3">
      <c r="A576" s="21"/>
    </row>
    <row r="577" spans="1:1" ht="15.75" customHeight="1" x14ac:dyDescent="0.3">
      <c r="A577" s="21"/>
    </row>
    <row r="578" spans="1:1" ht="15.75" customHeight="1" x14ac:dyDescent="0.3">
      <c r="A578" s="21"/>
    </row>
    <row r="579" spans="1:1" ht="15.75" customHeight="1" x14ac:dyDescent="0.3">
      <c r="A579" s="21"/>
    </row>
    <row r="580" spans="1:1" ht="15.75" customHeight="1" x14ac:dyDescent="0.3">
      <c r="A580" s="21"/>
    </row>
    <row r="581" spans="1:1" ht="15.75" customHeight="1" x14ac:dyDescent="0.3">
      <c r="A581" s="21"/>
    </row>
    <row r="582" spans="1:1" ht="15.75" customHeight="1" x14ac:dyDescent="0.3">
      <c r="A582" s="21"/>
    </row>
    <row r="583" spans="1:1" ht="15.75" customHeight="1" x14ac:dyDescent="0.3">
      <c r="A583" s="21"/>
    </row>
    <row r="584" spans="1:1" ht="15.75" customHeight="1" x14ac:dyDescent="0.3">
      <c r="A584" s="21"/>
    </row>
    <row r="585" spans="1:1" ht="15.75" customHeight="1" x14ac:dyDescent="0.3">
      <c r="A585" s="21"/>
    </row>
    <row r="586" spans="1:1" ht="15.75" customHeight="1" x14ac:dyDescent="0.3">
      <c r="A586" s="21"/>
    </row>
    <row r="587" spans="1:1" ht="15.75" customHeight="1" x14ac:dyDescent="0.3">
      <c r="A587" s="21"/>
    </row>
    <row r="588" spans="1:1" ht="15.75" customHeight="1" x14ac:dyDescent="0.3">
      <c r="A588" s="21"/>
    </row>
    <row r="589" spans="1:1" ht="15.75" customHeight="1" x14ac:dyDescent="0.3">
      <c r="A589" s="21"/>
    </row>
    <row r="590" spans="1:1" ht="15.75" customHeight="1" x14ac:dyDescent="0.3">
      <c r="A590" s="21"/>
    </row>
    <row r="591" spans="1:1" ht="15.75" customHeight="1" x14ac:dyDescent="0.3">
      <c r="A591" s="21"/>
    </row>
    <row r="592" spans="1:1" ht="15.75" customHeight="1" x14ac:dyDescent="0.3">
      <c r="A592" s="21"/>
    </row>
    <row r="593" spans="1:1" ht="15.75" customHeight="1" x14ac:dyDescent="0.3">
      <c r="A593" s="21"/>
    </row>
    <row r="594" spans="1:1" ht="15.75" customHeight="1" x14ac:dyDescent="0.3">
      <c r="A594" s="21"/>
    </row>
    <row r="595" spans="1:1" ht="15.75" customHeight="1" x14ac:dyDescent="0.3">
      <c r="A595" s="21"/>
    </row>
    <row r="596" spans="1:1" ht="15.75" customHeight="1" x14ac:dyDescent="0.3">
      <c r="A596" s="21"/>
    </row>
    <row r="597" spans="1:1" ht="15.75" customHeight="1" x14ac:dyDescent="0.3">
      <c r="A597" s="21"/>
    </row>
    <row r="598" spans="1:1" ht="15.75" customHeight="1" x14ac:dyDescent="0.3">
      <c r="A598" s="21"/>
    </row>
    <row r="599" spans="1:1" ht="15.75" customHeight="1" x14ac:dyDescent="0.3">
      <c r="A599" s="21"/>
    </row>
    <row r="600" spans="1:1" ht="15.75" customHeight="1" x14ac:dyDescent="0.3">
      <c r="A600" s="21"/>
    </row>
    <row r="601" spans="1:1" ht="15.75" customHeight="1" x14ac:dyDescent="0.3">
      <c r="A601" s="21"/>
    </row>
    <row r="602" spans="1:1" ht="15.75" customHeight="1" x14ac:dyDescent="0.3">
      <c r="A602" s="21"/>
    </row>
    <row r="603" spans="1:1" ht="15.75" customHeight="1" x14ac:dyDescent="0.3">
      <c r="A603" s="21"/>
    </row>
    <row r="604" spans="1:1" ht="15.75" customHeight="1" x14ac:dyDescent="0.3">
      <c r="A604" s="21"/>
    </row>
    <row r="605" spans="1:1" ht="15.75" customHeight="1" x14ac:dyDescent="0.3">
      <c r="A605" s="21"/>
    </row>
    <row r="606" spans="1:1" ht="15.75" customHeight="1" x14ac:dyDescent="0.3">
      <c r="A606" s="21"/>
    </row>
    <row r="607" spans="1:1" ht="15.75" customHeight="1" x14ac:dyDescent="0.3">
      <c r="A607" s="21"/>
    </row>
    <row r="608" spans="1:1" ht="15.75" customHeight="1" x14ac:dyDescent="0.3">
      <c r="A608" s="21"/>
    </row>
    <row r="609" spans="1:1" ht="15.75" customHeight="1" x14ac:dyDescent="0.3">
      <c r="A609" s="21"/>
    </row>
    <row r="610" spans="1:1" ht="15.75" customHeight="1" x14ac:dyDescent="0.3">
      <c r="A610" s="21"/>
    </row>
    <row r="611" spans="1:1" ht="15.75" customHeight="1" x14ac:dyDescent="0.3">
      <c r="A611" s="21"/>
    </row>
    <row r="612" spans="1:1" ht="15.75" customHeight="1" x14ac:dyDescent="0.3">
      <c r="A612" s="21"/>
    </row>
    <row r="613" spans="1:1" ht="15.75" customHeight="1" x14ac:dyDescent="0.3">
      <c r="A613" s="21"/>
    </row>
    <row r="614" spans="1:1" ht="15.75" customHeight="1" x14ac:dyDescent="0.3">
      <c r="A614" s="21"/>
    </row>
    <row r="615" spans="1:1" ht="15.75" customHeight="1" x14ac:dyDescent="0.3">
      <c r="A615" s="21"/>
    </row>
    <row r="616" spans="1:1" ht="15.75" customHeight="1" x14ac:dyDescent="0.3">
      <c r="A616" s="21"/>
    </row>
    <row r="617" spans="1:1" ht="15.75" customHeight="1" x14ac:dyDescent="0.3">
      <c r="A617" s="21"/>
    </row>
    <row r="618" spans="1:1" ht="15.75" customHeight="1" x14ac:dyDescent="0.3">
      <c r="A618" s="21"/>
    </row>
    <row r="619" spans="1:1" ht="15.75" customHeight="1" x14ac:dyDescent="0.3">
      <c r="A619" s="21"/>
    </row>
    <row r="620" spans="1:1" ht="15.75" customHeight="1" x14ac:dyDescent="0.3">
      <c r="A620" s="21"/>
    </row>
    <row r="621" spans="1:1" ht="15.75" customHeight="1" x14ac:dyDescent="0.3">
      <c r="A621" s="21"/>
    </row>
    <row r="622" spans="1:1" ht="15.75" customHeight="1" x14ac:dyDescent="0.3">
      <c r="A622" s="21"/>
    </row>
    <row r="623" spans="1:1" ht="15.75" customHeight="1" x14ac:dyDescent="0.3">
      <c r="A623" s="21"/>
    </row>
    <row r="624" spans="1:1" ht="15.75" customHeight="1" x14ac:dyDescent="0.3">
      <c r="A624" s="21"/>
    </row>
    <row r="625" spans="1:1" ht="15.75" customHeight="1" x14ac:dyDescent="0.3">
      <c r="A625" s="21"/>
    </row>
    <row r="626" spans="1:1" ht="15.75" customHeight="1" x14ac:dyDescent="0.3">
      <c r="A626" s="21"/>
    </row>
    <row r="627" spans="1:1" ht="15.75" customHeight="1" x14ac:dyDescent="0.3">
      <c r="A627" s="21"/>
    </row>
    <row r="628" spans="1:1" ht="15.75" customHeight="1" x14ac:dyDescent="0.3">
      <c r="A628" s="21"/>
    </row>
    <row r="629" spans="1:1" ht="15.75" customHeight="1" x14ac:dyDescent="0.3">
      <c r="A629" s="21"/>
    </row>
    <row r="630" spans="1:1" ht="15.75" customHeight="1" x14ac:dyDescent="0.3">
      <c r="A630" s="21"/>
    </row>
    <row r="631" spans="1:1" ht="15.75" customHeight="1" x14ac:dyDescent="0.3">
      <c r="A631" s="21"/>
    </row>
    <row r="632" spans="1:1" ht="15.75" customHeight="1" x14ac:dyDescent="0.3">
      <c r="A632" s="21"/>
    </row>
    <row r="633" spans="1:1" ht="15.75" customHeight="1" x14ac:dyDescent="0.3">
      <c r="A633" s="21"/>
    </row>
    <row r="634" spans="1:1" ht="15.75" customHeight="1" x14ac:dyDescent="0.3">
      <c r="A634" s="21"/>
    </row>
    <row r="635" spans="1:1" ht="15.75" customHeight="1" x14ac:dyDescent="0.3">
      <c r="A635" s="21"/>
    </row>
    <row r="636" spans="1:1" ht="15.75" customHeight="1" x14ac:dyDescent="0.3">
      <c r="A636" s="21"/>
    </row>
    <row r="637" spans="1:1" ht="15.75" customHeight="1" x14ac:dyDescent="0.3">
      <c r="A637" s="21"/>
    </row>
    <row r="638" spans="1:1" ht="15.75" customHeight="1" x14ac:dyDescent="0.3">
      <c r="A638" s="21"/>
    </row>
    <row r="639" spans="1:1" ht="15.75" customHeight="1" x14ac:dyDescent="0.3">
      <c r="A639" s="21"/>
    </row>
    <row r="640" spans="1:1" ht="15.75" customHeight="1" x14ac:dyDescent="0.3">
      <c r="A640" s="21"/>
    </row>
    <row r="641" spans="1:1" ht="15.75" customHeight="1" x14ac:dyDescent="0.3">
      <c r="A641" s="21"/>
    </row>
    <row r="642" spans="1:1" ht="15.75" customHeight="1" x14ac:dyDescent="0.3">
      <c r="A642" s="21"/>
    </row>
    <row r="643" spans="1:1" ht="15.75" customHeight="1" x14ac:dyDescent="0.3">
      <c r="A643" s="21"/>
    </row>
    <row r="644" spans="1:1" ht="15.75" customHeight="1" x14ac:dyDescent="0.3">
      <c r="A644" s="21"/>
    </row>
    <row r="645" spans="1:1" ht="15.75" customHeight="1" x14ac:dyDescent="0.3">
      <c r="A645" s="21"/>
    </row>
    <row r="646" spans="1:1" ht="15.75" customHeight="1" x14ac:dyDescent="0.3">
      <c r="A646" s="21"/>
    </row>
    <row r="647" spans="1:1" ht="15.75" customHeight="1" x14ac:dyDescent="0.3">
      <c r="A647" s="21"/>
    </row>
    <row r="648" spans="1:1" ht="15.75" customHeight="1" x14ac:dyDescent="0.3">
      <c r="A648" s="21"/>
    </row>
    <row r="649" spans="1:1" ht="15.75" customHeight="1" x14ac:dyDescent="0.3">
      <c r="A649" s="21"/>
    </row>
    <row r="650" spans="1:1" ht="15.75" customHeight="1" x14ac:dyDescent="0.3">
      <c r="A650" s="21"/>
    </row>
    <row r="651" spans="1:1" ht="15.75" customHeight="1" x14ac:dyDescent="0.3">
      <c r="A651" s="21"/>
    </row>
    <row r="652" spans="1:1" ht="15.75" customHeight="1" x14ac:dyDescent="0.3">
      <c r="A652" s="21"/>
    </row>
    <row r="653" spans="1:1" ht="15.75" customHeight="1" x14ac:dyDescent="0.3">
      <c r="A653" s="21"/>
    </row>
    <row r="654" spans="1:1" ht="15.75" customHeight="1" x14ac:dyDescent="0.3">
      <c r="A654" s="21"/>
    </row>
    <row r="655" spans="1:1" ht="15.75" customHeight="1" x14ac:dyDescent="0.3">
      <c r="A655" s="21"/>
    </row>
    <row r="656" spans="1:1" ht="15.75" customHeight="1" x14ac:dyDescent="0.3">
      <c r="A656" s="21"/>
    </row>
    <row r="657" spans="1:1" ht="15.75" customHeight="1" x14ac:dyDescent="0.3">
      <c r="A657" s="21"/>
    </row>
    <row r="658" spans="1:1" ht="15.75" customHeight="1" x14ac:dyDescent="0.3">
      <c r="A658" s="21"/>
    </row>
    <row r="659" spans="1:1" ht="15.75" customHeight="1" x14ac:dyDescent="0.3">
      <c r="A659" s="21"/>
    </row>
    <row r="660" spans="1:1" ht="15.75" customHeight="1" x14ac:dyDescent="0.3">
      <c r="A660" s="21"/>
    </row>
    <row r="661" spans="1:1" ht="15.75" customHeight="1" x14ac:dyDescent="0.3">
      <c r="A661" s="21"/>
    </row>
    <row r="662" spans="1:1" ht="15.75" customHeight="1" x14ac:dyDescent="0.3">
      <c r="A662" s="21"/>
    </row>
    <row r="663" spans="1:1" ht="15.75" customHeight="1" x14ac:dyDescent="0.3">
      <c r="A663" s="21"/>
    </row>
    <row r="664" spans="1:1" ht="15.75" customHeight="1" x14ac:dyDescent="0.3">
      <c r="A664" s="21"/>
    </row>
    <row r="665" spans="1:1" ht="15.75" customHeight="1" x14ac:dyDescent="0.3">
      <c r="A665" s="21"/>
    </row>
    <row r="666" spans="1:1" ht="15.75" customHeight="1" x14ac:dyDescent="0.3">
      <c r="A666" s="21"/>
    </row>
    <row r="667" spans="1:1" ht="15.75" customHeight="1" x14ac:dyDescent="0.3">
      <c r="A667" s="21"/>
    </row>
    <row r="668" spans="1:1" ht="15.75" customHeight="1" x14ac:dyDescent="0.3">
      <c r="A668" s="21"/>
    </row>
    <row r="669" spans="1:1" ht="15.75" customHeight="1" x14ac:dyDescent="0.3">
      <c r="A669" s="21"/>
    </row>
    <row r="670" spans="1:1" ht="15.75" customHeight="1" x14ac:dyDescent="0.3">
      <c r="A670" s="21"/>
    </row>
    <row r="671" spans="1:1" ht="15.75" customHeight="1" x14ac:dyDescent="0.3">
      <c r="A671" s="21"/>
    </row>
    <row r="672" spans="1:1" ht="15.75" customHeight="1" x14ac:dyDescent="0.3">
      <c r="A672" s="21"/>
    </row>
    <row r="673" spans="1:1" ht="15.75" customHeight="1" x14ac:dyDescent="0.3">
      <c r="A673" s="21"/>
    </row>
    <row r="674" spans="1:1" ht="15.75" customHeight="1" x14ac:dyDescent="0.3">
      <c r="A674" s="21"/>
    </row>
    <row r="675" spans="1:1" ht="15.75" customHeight="1" x14ac:dyDescent="0.3">
      <c r="A675" s="21"/>
    </row>
    <row r="676" spans="1:1" ht="15.75" customHeight="1" x14ac:dyDescent="0.3">
      <c r="A676" s="21"/>
    </row>
    <row r="677" spans="1:1" ht="15.75" customHeight="1" x14ac:dyDescent="0.3">
      <c r="A677" s="21"/>
    </row>
    <row r="678" spans="1:1" ht="15.75" customHeight="1" x14ac:dyDescent="0.3">
      <c r="A678" s="21"/>
    </row>
    <row r="679" spans="1:1" ht="15.75" customHeight="1" x14ac:dyDescent="0.3">
      <c r="A679" s="21"/>
    </row>
    <row r="680" spans="1:1" ht="15.75" customHeight="1" x14ac:dyDescent="0.3">
      <c r="A680" s="21"/>
    </row>
    <row r="681" spans="1:1" ht="15.75" customHeight="1" x14ac:dyDescent="0.3">
      <c r="A681" s="21"/>
    </row>
    <row r="682" spans="1:1" ht="15.75" customHeight="1" x14ac:dyDescent="0.3">
      <c r="A682" s="21"/>
    </row>
    <row r="683" spans="1:1" ht="15.75" customHeight="1" x14ac:dyDescent="0.3">
      <c r="A683" s="21"/>
    </row>
    <row r="684" spans="1:1" ht="15.75" customHeight="1" x14ac:dyDescent="0.3">
      <c r="A684" s="21"/>
    </row>
    <row r="685" spans="1:1" ht="15.75" customHeight="1" x14ac:dyDescent="0.3">
      <c r="A685" s="21"/>
    </row>
    <row r="686" spans="1:1" ht="15.75" customHeight="1" x14ac:dyDescent="0.3">
      <c r="A686" s="21"/>
    </row>
    <row r="687" spans="1:1" ht="15.75" customHeight="1" x14ac:dyDescent="0.3">
      <c r="A687" s="21"/>
    </row>
    <row r="688" spans="1:1" ht="15.75" customHeight="1" x14ac:dyDescent="0.3">
      <c r="A688" s="21"/>
    </row>
    <row r="689" spans="1:1" ht="15.75" customHeight="1" x14ac:dyDescent="0.3">
      <c r="A689" s="21"/>
    </row>
    <row r="690" spans="1:1" ht="15.75" customHeight="1" x14ac:dyDescent="0.3">
      <c r="A690" s="21"/>
    </row>
    <row r="691" spans="1:1" ht="15.75" customHeight="1" x14ac:dyDescent="0.3">
      <c r="A691" s="21"/>
    </row>
    <row r="692" spans="1:1" ht="15.75" customHeight="1" x14ac:dyDescent="0.3">
      <c r="A692" s="21"/>
    </row>
    <row r="693" spans="1:1" ht="15.75" customHeight="1" x14ac:dyDescent="0.3">
      <c r="A693" s="21"/>
    </row>
    <row r="694" spans="1:1" ht="15.75" customHeight="1" x14ac:dyDescent="0.3">
      <c r="A694" s="21"/>
    </row>
    <row r="695" spans="1:1" ht="15.75" customHeight="1" x14ac:dyDescent="0.3">
      <c r="A695" s="21"/>
    </row>
    <row r="696" spans="1:1" ht="15.75" customHeight="1" x14ac:dyDescent="0.3">
      <c r="A696" s="21"/>
    </row>
    <row r="697" spans="1:1" ht="15.75" customHeight="1" x14ac:dyDescent="0.3">
      <c r="A697" s="21"/>
    </row>
    <row r="698" spans="1:1" ht="15.75" customHeight="1" x14ac:dyDescent="0.3">
      <c r="A698" s="21"/>
    </row>
    <row r="699" spans="1:1" ht="15.75" customHeight="1" x14ac:dyDescent="0.3">
      <c r="A699" s="21"/>
    </row>
    <row r="700" spans="1:1" ht="15.75" customHeight="1" x14ac:dyDescent="0.3">
      <c r="A700" s="21"/>
    </row>
    <row r="701" spans="1:1" ht="15.75" customHeight="1" x14ac:dyDescent="0.3">
      <c r="A701" s="21"/>
    </row>
    <row r="702" spans="1:1" ht="15.75" customHeight="1" x14ac:dyDescent="0.3">
      <c r="A702" s="21"/>
    </row>
    <row r="703" spans="1:1" ht="15.75" customHeight="1" x14ac:dyDescent="0.3">
      <c r="A703" s="21"/>
    </row>
    <row r="704" spans="1:1" ht="15.75" customHeight="1" x14ac:dyDescent="0.3">
      <c r="A704" s="21"/>
    </row>
    <row r="705" spans="1:1" ht="15.75" customHeight="1" x14ac:dyDescent="0.3">
      <c r="A705" s="21"/>
    </row>
    <row r="706" spans="1:1" ht="15.75" customHeight="1" x14ac:dyDescent="0.3">
      <c r="A706" s="21"/>
    </row>
    <row r="707" spans="1:1" ht="15.75" customHeight="1" x14ac:dyDescent="0.3">
      <c r="A707" s="21"/>
    </row>
    <row r="708" spans="1:1" ht="15.75" customHeight="1" x14ac:dyDescent="0.3">
      <c r="A708" s="21"/>
    </row>
    <row r="709" spans="1:1" ht="15.75" customHeight="1" x14ac:dyDescent="0.3">
      <c r="A709" s="21"/>
    </row>
    <row r="710" spans="1:1" ht="15.75" customHeight="1" x14ac:dyDescent="0.3">
      <c r="A710" s="21"/>
    </row>
    <row r="711" spans="1:1" ht="15.75" customHeight="1" x14ac:dyDescent="0.3">
      <c r="A711" s="21"/>
    </row>
    <row r="712" spans="1:1" ht="15.75" customHeight="1" x14ac:dyDescent="0.3">
      <c r="A712" s="21"/>
    </row>
    <row r="713" spans="1:1" ht="15.75" customHeight="1" x14ac:dyDescent="0.3">
      <c r="A713" s="21"/>
    </row>
    <row r="714" spans="1:1" ht="15.75" customHeight="1" x14ac:dyDescent="0.3">
      <c r="A714" s="21"/>
    </row>
    <row r="715" spans="1:1" ht="15.75" customHeight="1" x14ac:dyDescent="0.3">
      <c r="A715" s="21"/>
    </row>
    <row r="716" spans="1:1" ht="15.75" customHeight="1" x14ac:dyDescent="0.3">
      <c r="A716" s="21"/>
    </row>
    <row r="717" spans="1:1" ht="15.75" customHeight="1" x14ac:dyDescent="0.3">
      <c r="A717" s="21"/>
    </row>
    <row r="718" spans="1:1" ht="15.75" customHeight="1" x14ac:dyDescent="0.3">
      <c r="A718" s="21"/>
    </row>
    <row r="719" spans="1:1" ht="15.75" customHeight="1" x14ac:dyDescent="0.3">
      <c r="A719" s="21"/>
    </row>
    <row r="720" spans="1:1" ht="15.75" customHeight="1" x14ac:dyDescent="0.3">
      <c r="A720" s="21"/>
    </row>
    <row r="721" spans="1:1" ht="15.75" customHeight="1" x14ac:dyDescent="0.3">
      <c r="A721" s="21"/>
    </row>
    <row r="722" spans="1:1" ht="15.75" customHeight="1" x14ac:dyDescent="0.3">
      <c r="A722" s="21"/>
    </row>
    <row r="723" spans="1:1" ht="15.75" customHeight="1" x14ac:dyDescent="0.3">
      <c r="A723" s="21"/>
    </row>
    <row r="724" spans="1:1" ht="15.75" customHeight="1" x14ac:dyDescent="0.3">
      <c r="A724" s="21"/>
    </row>
    <row r="725" spans="1:1" ht="15.75" customHeight="1" x14ac:dyDescent="0.3">
      <c r="A725" s="21"/>
    </row>
    <row r="726" spans="1:1" ht="15.75" customHeight="1" x14ac:dyDescent="0.3">
      <c r="A726" s="21"/>
    </row>
    <row r="727" spans="1:1" ht="15.75" customHeight="1" x14ac:dyDescent="0.3">
      <c r="A727" s="21"/>
    </row>
    <row r="728" spans="1:1" ht="15.75" customHeight="1" x14ac:dyDescent="0.3">
      <c r="A728" s="21"/>
    </row>
    <row r="729" spans="1:1" ht="15.75" customHeight="1" x14ac:dyDescent="0.3">
      <c r="A729" s="21"/>
    </row>
    <row r="730" spans="1:1" ht="15.75" customHeight="1" x14ac:dyDescent="0.3">
      <c r="A730" s="21"/>
    </row>
    <row r="731" spans="1:1" ht="15.75" customHeight="1" x14ac:dyDescent="0.3">
      <c r="A731" s="21"/>
    </row>
    <row r="732" spans="1:1" ht="15.75" customHeight="1" x14ac:dyDescent="0.3">
      <c r="A732" s="21"/>
    </row>
    <row r="733" spans="1:1" ht="15.75" customHeight="1" x14ac:dyDescent="0.3">
      <c r="A733" s="21"/>
    </row>
    <row r="734" spans="1:1" ht="15.75" customHeight="1" x14ac:dyDescent="0.3">
      <c r="A734" s="21"/>
    </row>
    <row r="735" spans="1:1" ht="15.75" customHeight="1" x14ac:dyDescent="0.3">
      <c r="A735" s="21"/>
    </row>
    <row r="736" spans="1:1" ht="15.75" customHeight="1" x14ac:dyDescent="0.3">
      <c r="A736" s="21"/>
    </row>
    <row r="737" spans="1:1" ht="15.75" customHeight="1" x14ac:dyDescent="0.3">
      <c r="A737" s="21"/>
    </row>
    <row r="738" spans="1:1" ht="15.75" customHeight="1" x14ac:dyDescent="0.3">
      <c r="A738" s="21"/>
    </row>
    <row r="739" spans="1:1" ht="15.75" customHeight="1" x14ac:dyDescent="0.3">
      <c r="A739" s="21"/>
    </row>
    <row r="740" spans="1:1" ht="15.75" customHeight="1" x14ac:dyDescent="0.3">
      <c r="A740" s="21"/>
    </row>
    <row r="741" spans="1:1" ht="15.75" customHeight="1" x14ac:dyDescent="0.3">
      <c r="A741" s="21"/>
    </row>
    <row r="742" spans="1:1" ht="15.75" customHeight="1" x14ac:dyDescent="0.3">
      <c r="A742" s="21"/>
    </row>
    <row r="743" spans="1:1" ht="15.75" customHeight="1" x14ac:dyDescent="0.3">
      <c r="A743" s="21"/>
    </row>
    <row r="744" spans="1:1" ht="15.75" customHeight="1" x14ac:dyDescent="0.3">
      <c r="A744" s="21"/>
    </row>
    <row r="745" spans="1:1" ht="15.75" customHeight="1" x14ac:dyDescent="0.3">
      <c r="A745" s="21"/>
    </row>
    <row r="746" spans="1:1" ht="15.75" customHeight="1" x14ac:dyDescent="0.3">
      <c r="A746" s="21"/>
    </row>
    <row r="747" spans="1:1" ht="15.75" customHeight="1" x14ac:dyDescent="0.3">
      <c r="A747" s="21"/>
    </row>
    <row r="748" spans="1:1" ht="15.75" customHeight="1" x14ac:dyDescent="0.3">
      <c r="A748" s="21"/>
    </row>
    <row r="749" spans="1:1" ht="15.75" customHeight="1" x14ac:dyDescent="0.3">
      <c r="A749" s="21"/>
    </row>
    <row r="750" spans="1:1" ht="15.75" customHeight="1" x14ac:dyDescent="0.3">
      <c r="A750" s="21"/>
    </row>
    <row r="751" spans="1:1" ht="15.75" customHeight="1" x14ac:dyDescent="0.3">
      <c r="A751" s="21"/>
    </row>
    <row r="752" spans="1:1" ht="15.75" customHeight="1" x14ac:dyDescent="0.3">
      <c r="A752" s="21"/>
    </row>
    <row r="753" spans="1:1" ht="15.75" customHeight="1" x14ac:dyDescent="0.3">
      <c r="A753" s="21"/>
    </row>
    <row r="754" spans="1:1" ht="15.75" customHeight="1" x14ac:dyDescent="0.3">
      <c r="A754" s="21"/>
    </row>
    <row r="755" spans="1:1" ht="15.75" customHeight="1" x14ac:dyDescent="0.3">
      <c r="A755" s="21"/>
    </row>
    <row r="756" spans="1:1" ht="15.75" customHeight="1" x14ac:dyDescent="0.3">
      <c r="A756" s="21"/>
    </row>
    <row r="757" spans="1:1" ht="15.75" customHeight="1" x14ac:dyDescent="0.3">
      <c r="A757" s="21"/>
    </row>
    <row r="758" spans="1:1" ht="15.75" customHeight="1" x14ac:dyDescent="0.3">
      <c r="A758" s="21"/>
    </row>
    <row r="759" spans="1:1" ht="15.75" customHeight="1" x14ac:dyDescent="0.3">
      <c r="A759" s="21"/>
    </row>
    <row r="760" spans="1:1" ht="15.75" customHeight="1" x14ac:dyDescent="0.3">
      <c r="A760" s="21"/>
    </row>
    <row r="761" spans="1:1" ht="15.75" customHeight="1" x14ac:dyDescent="0.3">
      <c r="A761" s="21"/>
    </row>
    <row r="762" spans="1:1" ht="15.75" customHeight="1" x14ac:dyDescent="0.3">
      <c r="A762" s="21"/>
    </row>
    <row r="763" spans="1:1" ht="15.75" customHeight="1" x14ac:dyDescent="0.3">
      <c r="A763" s="21"/>
    </row>
    <row r="764" spans="1:1" ht="15.75" customHeight="1" x14ac:dyDescent="0.3">
      <c r="A764" s="21"/>
    </row>
    <row r="765" spans="1:1" ht="15.75" customHeight="1" x14ac:dyDescent="0.3">
      <c r="A765" s="21"/>
    </row>
    <row r="766" spans="1:1" ht="15.75" customHeight="1" x14ac:dyDescent="0.3">
      <c r="A766" s="21"/>
    </row>
    <row r="767" spans="1:1" ht="15.75" customHeight="1" x14ac:dyDescent="0.3">
      <c r="A767" s="21"/>
    </row>
    <row r="768" spans="1:1" ht="15.75" customHeight="1" x14ac:dyDescent="0.3">
      <c r="A768" s="21"/>
    </row>
    <row r="769" spans="1:1" ht="15.75" customHeight="1" x14ac:dyDescent="0.3">
      <c r="A769" s="21"/>
    </row>
    <row r="770" spans="1:1" ht="15.75" customHeight="1" x14ac:dyDescent="0.3">
      <c r="A770" s="21"/>
    </row>
    <row r="771" spans="1:1" ht="15.75" customHeight="1" x14ac:dyDescent="0.3">
      <c r="A771" s="21"/>
    </row>
    <row r="772" spans="1:1" ht="15.75" customHeight="1" x14ac:dyDescent="0.3">
      <c r="A772" s="21"/>
    </row>
    <row r="773" spans="1:1" ht="15.75" customHeight="1" x14ac:dyDescent="0.3">
      <c r="A773" s="21"/>
    </row>
    <row r="774" spans="1:1" ht="15.75" customHeight="1" x14ac:dyDescent="0.3">
      <c r="A774" s="21"/>
    </row>
    <row r="775" spans="1:1" ht="15.75" customHeight="1" x14ac:dyDescent="0.3">
      <c r="A775" s="21"/>
    </row>
    <row r="776" spans="1:1" ht="15.75" customHeight="1" x14ac:dyDescent="0.3">
      <c r="A776" s="21"/>
    </row>
    <row r="777" spans="1:1" ht="15.75" customHeight="1" x14ac:dyDescent="0.3">
      <c r="A777" s="21"/>
    </row>
    <row r="778" spans="1:1" ht="15.75" customHeight="1" x14ac:dyDescent="0.3">
      <c r="A778" s="21"/>
    </row>
    <row r="779" spans="1:1" ht="15.75" customHeight="1" x14ac:dyDescent="0.3">
      <c r="A779" s="21"/>
    </row>
    <row r="780" spans="1:1" ht="15.75" customHeight="1" x14ac:dyDescent="0.3">
      <c r="A780" s="21"/>
    </row>
    <row r="781" spans="1:1" ht="15.75" customHeight="1" x14ac:dyDescent="0.3">
      <c r="A781" s="21"/>
    </row>
    <row r="782" spans="1:1" ht="15.75" customHeight="1" x14ac:dyDescent="0.3">
      <c r="A782" s="21"/>
    </row>
    <row r="783" spans="1:1" ht="15.75" customHeight="1" x14ac:dyDescent="0.3">
      <c r="A783" s="21"/>
    </row>
    <row r="784" spans="1:1" ht="15.75" customHeight="1" x14ac:dyDescent="0.3">
      <c r="A784" s="21"/>
    </row>
    <row r="785" spans="1:1" ht="15.75" customHeight="1" x14ac:dyDescent="0.3">
      <c r="A785" s="21"/>
    </row>
    <row r="786" spans="1:1" ht="15.75" customHeight="1" x14ac:dyDescent="0.3">
      <c r="A786" s="21"/>
    </row>
    <row r="787" spans="1:1" ht="15.75" customHeight="1" x14ac:dyDescent="0.3">
      <c r="A787" s="21"/>
    </row>
    <row r="788" spans="1:1" ht="15.75" customHeight="1" x14ac:dyDescent="0.3">
      <c r="A788" s="21"/>
    </row>
    <row r="789" spans="1:1" ht="15.75" customHeight="1" x14ac:dyDescent="0.3">
      <c r="A789" s="21"/>
    </row>
    <row r="790" spans="1:1" ht="15.75" customHeight="1" x14ac:dyDescent="0.3">
      <c r="A790" s="21"/>
    </row>
    <row r="791" spans="1:1" ht="15.75" customHeight="1" x14ac:dyDescent="0.3">
      <c r="A791" s="21"/>
    </row>
    <row r="792" spans="1:1" ht="15.75" customHeight="1" x14ac:dyDescent="0.3">
      <c r="A792" s="21"/>
    </row>
    <row r="793" spans="1:1" ht="15.75" customHeight="1" x14ac:dyDescent="0.3">
      <c r="A793" s="21"/>
    </row>
    <row r="794" spans="1:1" ht="15.75" customHeight="1" x14ac:dyDescent="0.3">
      <c r="A794" s="21"/>
    </row>
    <row r="795" spans="1:1" ht="15.75" customHeight="1" x14ac:dyDescent="0.3">
      <c r="A795" s="21"/>
    </row>
    <row r="796" spans="1:1" ht="15.75" customHeight="1" x14ac:dyDescent="0.3">
      <c r="A796" s="21"/>
    </row>
    <row r="797" spans="1:1" ht="15.75" customHeight="1" x14ac:dyDescent="0.3">
      <c r="A797" s="21"/>
    </row>
    <row r="798" spans="1:1" ht="15.75" customHeight="1" x14ac:dyDescent="0.3">
      <c r="A798" s="21"/>
    </row>
    <row r="799" spans="1:1" ht="15.75" customHeight="1" x14ac:dyDescent="0.3">
      <c r="A799" s="21"/>
    </row>
    <row r="800" spans="1:1" ht="15.75" customHeight="1" x14ac:dyDescent="0.3">
      <c r="A800" s="21"/>
    </row>
    <row r="801" spans="1:1" ht="15.75" customHeight="1" x14ac:dyDescent="0.3">
      <c r="A801" s="21"/>
    </row>
    <row r="802" spans="1:1" ht="15.75" customHeight="1" x14ac:dyDescent="0.3">
      <c r="A802" s="21"/>
    </row>
    <row r="803" spans="1:1" ht="15.75" customHeight="1" x14ac:dyDescent="0.3">
      <c r="A803" s="21"/>
    </row>
    <row r="804" spans="1:1" ht="15.75" customHeight="1" x14ac:dyDescent="0.3">
      <c r="A804" s="21"/>
    </row>
    <row r="805" spans="1:1" ht="15.75" customHeight="1" x14ac:dyDescent="0.3">
      <c r="A805" s="21"/>
    </row>
    <row r="806" spans="1:1" ht="15.75" customHeight="1" x14ac:dyDescent="0.3">
      <c r="A806" s="21"/>
    </row>
    <row r="807" spans="1:1" ht="15.75" customHeight="1" x14ac:dyDescent="0.3">
      <c r="A807" s="21"/>
    </row>
    <row r="808" spans="1:1" ht="15.75" customHeight="1" x14ac:dyDescent="0.3">
      <c r="A808" s="21"/>
    </row>
    <row r="809" spans="1:1" ht="15.75" customHeight="1" x14ac:dyDescent="0.3">
      <c r="A809" s="21"/>
    </row>
    <row r="810" spans="1:1" ht="15.75" customHeight="1" x14ac:dyDescent="0.3">
      <c r="A810" s="21"/>
    </row>
    <row r="811" spans="1:1" ht="15.75" customHeight="1" x14ac:dyDescent="0.3">
      <c r="A811" s="21"/>
    </row>
    <row r="812" spans="1:1" ht="15.75" customHeight="1" x14ac:dyDescent="0.3">
      <c r="A812" s="21"/>
    </row>
    <row r="813" spans="1:1" ht="15.75" customHeight="1" x14ac:dyDescent="0.3">
      <c r="A813" s="21"/>
    </row>
    <row r="814" spans="1:1" ht="15.75" customHeight="1" x14ac:dyDescent="0.3">
      <c r="A814" s="21"/>
    </row>
    <row r="815" spans="1:1" ht="15.75" customHeight="1" x14ac:dyDescent="0.3">
      <c r="A815" s="21"/>
    </row>
    <row r="816" spans="1:1" ht="15.75" customHeight="1" x14ac:dyDescent="0.3">
      <c r="A816" s="21"/>
    </row>
    <row r="817" spans="1:1" ht="15.75" customHeight="1" x14ac:dyDescent="0.3">
      <c r="A817" s="21"/>
    </row>
    <row r="818" spans="1:1" ht="15.75" customHeight="1" x14ac:dyDescent="0.3">
      <c r="A818" s="21"/>
    </row>
    <row r="819" spans="1:1" ht="15.75" customHeight="1" x14ac:dyDescent="0.3">
      <c r="A819" s="21"/>
    </row>
    <row r="820" spans="1:1" ht="15.75" customHeight="1" x14ac:dyDescent="0.3">
      <c r="A820" s="21"/>
    </row>
    <row r="821" spans="1:1" ht="15.75" customHeight="1" x14ac:dyDescent="0.3">
      <c r="A821" s="21"/>
    </row>
    <row r="822" spans="1:1" ht="15.75" customHeight="1" x14ac:dyDescent="0.3">
      <c r="A822" s="21"/>
    </row>
    <row r="823" spans="1:1" ht="15.75" customHeight="1" x14ac:dyDescent="0.3">
      <c r="A823" s="21"/>
    </row>
    <row r="824" spans="1:1" ht="15.75" customHeight="1" x14ac:dyDescent="0.3">
      <c r="A824" s="21"/>
    </row>
    <row r="825" spans="1:1" ht="15.75" customHeight="1" x14ac:dyDescent="0.3">
      <c r="A825" s="21"/>
    </row>
    <row r="826" spans="1:1" ht="15.75" customHeight="1" x14ac:dyDescent="0.3">
      <c r="A826" s="21"/>
    </row>
    <row r="827" spans="1:1" ht="15.75" customHeight="1" x14ac:dyDescent="0.3">
      <c r="A827" s="21"/>
    </row>
    <row r="828" spans="1:1" ht="15.75" customHeight="1" x14ac:dyDescent="0.3">
      <c r="A828" s="21"/>
    </row>
    <row r="829" spans="1:1" ht="15.75" customHeight="1" x14ac:dyDescent="0.3">
      <c r="A829" s="21"/>
    </row>
    <row r="830" spans="1:1" ht="15.75" customHeight="1" x14ac:dyDescent="0.3">
      <c r="A830" s="21"/>
    </row>
    <row r="831" spans="1:1" ht="15.75" customHeight="1" x14ac:dyDescent="0.3">
      <c r="A831" s="21"/>
    </row>
    <row r="832" spans="1:1" ht="15.75" customHeight="1" x14ac:dyDescent="0.3">
      <c r="A832" s="21"/>
    </row>
    <row r="833" spans="1:1" ht="15.75" customHeight="1" x14ac:dyDescent="0.3">
      <c r="A833" s="21"/>
    </row>
    <row r="834" spans="1:1" ht="15.75" customHeight="1" x14ac:dyDescent="0.3">
      <c r="A834" s="21"/>
    </row>
    <row r="835" spans="1:1" ht="15.75" customHeight="1" x14ac:dyDescent="0.3">
      <c r="A835" s="21"/>
    </row>
    <row r="836" spans="1:1" ht="15.75" customHeight="1" x14ac:dyDescent="0.3">
      <c r="A836" s="21"/>
    </row>
    <row r="837" spans="1:1" ht="15.75" customHeight="1" x14ac:dyDescent="0.3">
      <c r="A837" s="21"/>
    </row>
    <row r="838" spans="1:1" ht="15.75" customHeight="1" x14ac:dyDescent="0.3">
      <c r="A838" s="21"/>
    </row>
    <row r="839" spans="1:1" ht="15.75" customHeight="1" x14ac:dyDescent="0.3">
      <c r="A839" s="21"/>
    </row>
    <row r="840" spans="1:1" ht="15.75" customHeight="1" x14ac:dyDescent="0.3">
      <c r="A840" s="21"/>
    </row>
    <row r="841" spans="1:1" ht="15.75" customHeight="1" x14ac:dyDescent="0.3">
      <c r="A841" s="21"/>
    </row>
    <row r="842" spans="1:1" ht="15.75" customHeight="1" x14ac:dyDescent="0.3">
      <c r="A842" s="21"/>
    </row>
    <row r="843" spans="1:1" ht="15.75" customHeight="1" x14ac:dyDescent="0.3">
      <c r="A843" s="21"/>
    </row>
    <row r="844" spans="1:1" ht="15.75" customHeight="1" x14ac:dyDescent="0.3">
      <c r="A844" s="21"/>
    </row>
    <row r="845" spans="1:1" ht="15.75" customHeight="1" x14ac:dyDescent="0.3">
      <c r="A845" s="21"/>
    </row>
    <row r="846" spans="1:1" ht="15.75" customHeight="1" x14ac:dyDescent="0.3">
      <c r="A846" s="21"/>
    </row>
    <row r="847" spans="1:1" ht="15.75" customHeight="1" x14ac:dyDescent="0.3">
      <c r="A847" s="21"/>
    </row>
    <row r="848" spans="1:1" ht="15.75" customHeight="1" x14ac:dyDescent="0.3">
      <c r="A848" s="21"/>
    </row>
    <row r="849" spans="1:1" ht="15.75" customHeight="1" x14ac:dyDescent="0.3">
      <c r="A849" s="21"/>
    </row>
    <row r="850" spans="1:1" ht="15.75" customHeight="1" x14ac:dyDescent="0.3">
      <c r="A850" s="21"/>
    </row>
    <row r="851" spans="1:1" ht="15.75" customHeight="1" x14ac:dyDescent="0.3">
      <c r="A851" s="21"/>
    </row>
    <row r="852" spans="1:1" ht="15.75" customHeight="1" x14ac:dyDescent="0.3">
      <c r="A852" s="21"/>
    </row>
    <row r="853" spans="1:1" ht="15.75" customHeight="1" x14ac:dyDescent="0.3">
      <c r="A853" s="21"/>
    </row>
    <row r="854" spans="1:1" ht="15.75" customHeight="1" x14ac:dyDescent="0.3">
      <c r="A854" s="21"/>
    </row>
    <row r="855" spans="1:1" ht="15.75" customHeight="1" x14ac:dyDescent="0.3">
      <c r="A855" s="21"/>
    </row>
    <row r="856" spans="1:1" ht="15.75" customHeight="1" x14ac:dyDescent="0.3">
      <c r="A856" s="21"/>
    </row>
    <row r="857" spans="1:1" ht="15.75" customHeight="1" x14ac:dyDescent="0.3">
      <c r="A857" s="21"/>
    </row>
    <row r="858" spans="1:1" ht="15.75" customHeight="1" x14ac:dyDescent="0.3">
      <c r="A858" s="21"/>
    </row>
    <row r="859" spans="1:1" ht="15.75" customHeight="1" x14ac:dyDescent="0.3">
      <c r="A859" s="21"/>
    </row>
    <row r="860" spans="1:1" ht="15.75" customHeight="1" x14ac:dyDescent="0.3">
      <c r="A860" s="21"/>
    </row>
    <row r="861" spans="1:1" ht="15.75" customHeight="1" x14ac:dyDescent="0.3">
      <c r="A861" s="21"/>
    </row>
    <row r="862" spans="1:1" ht="15.75" customHeight="1" x14ac:dyDescent="0.3">
      <c r="A862" s="21"/>
    </row>
    <row r="863" spans="1:1" ht="15.75" customHeight="1" x14ac:dyDescent="0.3">
      <c r="A863" s="21"/>
    </row>
    <row r="864" spans="1:1" ht="15.75" customHeight="1" x14ac:dyDescent="0.3">
      <c r="A864" s="21"/>
    </row>
    <row r="865" spans="1:1" ht="15.75" customHeight="1" x14ac:dyDescent="0.3">
      <c r="A865" s="21"/>
    </row>
    <row r="866" spans="1:1" ht="15.75" customHeight="1" x14ac:dyDescent="0.3">
      <c r="A866" s="21"/>
    </row>
    <row r="867" spans="1:1" ht="15.75" customHeight="1" x14ac:dyDescent="0.3">
      <c r="A867" s="21"/>
    </row>
    <row r="868" spans="1:1" ht="15.75" customHeight="1" x14ac:dyDescent="0.3">
      <c r="A868" s="21"/>
    </row>
    <row r="869" spans="1:1" ht="15.75" customHeight="1" x14ac:dyDescent="0.3">
      <c r="A869" s="21"/>
    </row>
    <row r="870" spans="1:1" ht="15.75" customHeight="1" x14ac:dyDescent="0.3">
      <c r="A870" s="21"/>
    </row>
    <row r="871" spans="1:1" ht="15.75" customHeight="1" x14ac:dyDescent="0.3">
      <c r="A871" s="21"/>
    </row>
    <row r="872" spans="1:1" ht="15.75" customHeight="1" x14ac:dyDescent="0.3">
      <c r="A872" s="21"/>
    </row>
    <row r="873" spans="1:1" ht="15.75" customHeight="1" x14ac:dyDescent="0.3">
      <c r="A873" s="21"/>
    </row>
    <row r="874" spans="1:1" ht="15.75" customHeight="1" x14ac:dyDescent="0.3">
      <c r="A874" s="21"/>
    </row>
    <row r="875" spans="1:1" ht="15.75" customHeight="1" x14ac:dyDescent="0.3">
      <c r="A875" s="21"/>
    </row>
    <row r="876" spans="1:1" ht="15.75" customHeight="1" x14ac:dyDescent="0.3">
      <c r="A876" s="21"/>
    </row>
    <row r="877" spans="1:1" ht="15.75" customHeight="1" x14ac:dyDescent="0.3">
      <c r="A877" s="21"/>
    </row>
    <row r="878" spans="1:1" ht="15.75" customHeight="1" x14ac:dyDescent="0.3">
      <c r="A878" s="21"/>
    </row>
    <row r="879" spans="1:1" ht="15.75" customHeight="1" x14ac:dyDescent="0.3">
      <c r="A879" s="21"/>
    </row>
    <row r="880" spans="1:1" ht="15.75" customHeight="1" x14ac:dyDescent="0.3">
      <c r="A880" s="21"/>
    </row>
    <row r="881" spans="1:1" ht="15.75" customHeight="1" x14ac:dyDescent="0.3">
      <c r="A881" s="21"/>
    </row>
    <row r="882" spans="1:1" ht="15.75" customHeight="1" x14ac:dyDescent="0.3">
      <c r="A882" s="21"/>
    </row>
    <row r="883" spans="1:1" ht="15.75" customHeight="1" x14ac:dyDescent="0.3">
      <c r="A883" s="21"/>
    </row>
    <row r="884" spans="1:1" ht="15.75" customHeight="1" x14ac:dyDescent="0.3">
      <c r="A884" s="21"/>
    </row>
    <row r="885" spans="1:1" ht="15.75" customHeight="1" x14ac:dyDescent="0.3">
      <c r="A885" s="21"/>
    </row>
    <row r="886" spans="1:1" ht="15.75" customHeight="1" x14ac:dyDescent="0.3">
      <c r="A886" s="21"/>
    </row>
    <row r="887" spans="1:1" ht="15.75" customHeight="1" x14ac:dyDescent="0.3">
      <c r="A887" s="21"/>
    </row>
    <row r="888" spans="1:1" ht="15.75" customHeight="1" x14ac:dyDescent="0.3">
      <c r="A888" s="21"/>
    </row>
    <row r="889" spans="1:1" ht="15.75" customHeight="1" x14ac:dyDescent="0.3">
      <c r="A889" s="21"/>
    </row>
    <row r="890" spans="1:1" ht="15.75" customHeight="1" x14ac:dyDescent="0.3">
      <c r="A890" s="21"/>
    </row>
    <row r="891" spans="1:1" ht="15.75" customHeight="1" x14ac:dyDescent="0.3">
      <c r="A891" s="21"/>
    </row>
    <row r="892" spans="1:1" ht="15.75" customHeight="1" x14ac:dyDescent="0.3">
      <c r="A892" s="21"/>
    </row>
    <row r="893" spans="1:1" ht="15.75" customHeight="1" x14ac:dyDescent="0.3">
      <c r="A893" s="21"/>
    </row>
    <row r="894" spans="1:1" ht="15.75" customHeight="1" x14ac:dyDescent="0.3">
      <c r="A894" s="21"/>
    </row>
    <row r="895" spans="1:1" ht="15.75" customHeight="1" x14ac:dyDescent="0.3">
      <c r="A895" s="21"/>
    </row>
    <row r="896" spans="1:1" ht="15.75" customHeight="1" x14ac:dyDescent="0.3">
      <c r="A896" s="21"/>
    </row>
    <row r="897" spans="1:1" ht="15.75" customHeight="1" x14ac:dyDescent="0.3">
      <c r="A897" s="21"/>
    </row>
    <row r="898" spans="1:1" ht="15.75" customHeight="1" x14ac:dyDescent="0.3">
      <c r="A898" s="21"/>
    </row>
    <row r="899" spans="1:1" ht="15.75" customHeight="1" x14ac:dyDescent="0.3">
      <c r="A899" s="21"/>
    </row>
    <row r="900" spans="1:1" ht="15.75" customHeight="1" x14ac:dyDescent="0.3">
      <c r="A900" s="21"/>
    </row>
    <row r="901" spans="1:1" ht="15.75" customHeight="1" x14ac:dyDescent="0.3">
      <c r="A901" s="21"/>
    </row>
    <row r="902" spans="1:1" ht="15.75" customHeight="1" x14ac:dyDescent="0.3">
      <c r="A902" s="21"/>
    </row>
    <row r="903" spans="1:1" ht="15.75" customHeight="1" x14ac:dyDescent="0.3">
      <c r="A903" s="21"/>
    </row>
    <row r="904" spans="1:1" ht="15.75" customHeight="1" x14ac:dyDescent="0.3">
      <c r="A904" s="21"/>
    </row>
    <row r="905" spans="1:1" ht="15.75" customHeight="1" x14ac:dyDescent="0.3">
      <c r="A905" s="21"/>
    </row>
    <row r="906" spans="1:1" ht="15.75" customHeight="1" x14ac:dyDescent="0.3">
      <c r="A906" s="21"/>
    </row>
    <row r="907" spans="1:1" ht="15.75" customHeight="1" x14ac:dyDescent="0.3">
      <c r="A907" s="21"/>
    </row>
    <row r="908" spans="1:1" ht="15.75" customHeight="1" x14ac:dyDescent="0.3">
      <c r="A908" s="21"/>
    </row>
    <row r="909" spans="1:1" ht="15.75" customHeight="1" x14ac:dyDescent="0.3">
      <c r="A909" s="21"/>
    </row>
    <row r="910" spans="1:1" ht="15.75" customHeight="1" x14ac:dyDescent="0.3">
      <c r="A910" s="21"/>
    </row>
    <row r="911" spans="1:1" ht="15.75" customHeight="1" x14ac:dyDescent="0.3">
      <c r="A911" s="21"/>
    </row>
    <row r="912" spans="1:1" ht="15.75" customHeight="1" x14ac:dyDescent="0.3">
      <c r="A912" s="21"/>
    </row>
    <row r="913" spans="1:1" ht="15.75" customHeight="1" x14ac:dyDescent="0.3">
      <c r="A913" s="21"/>
    </row>
    <row r="914" spans="1:1" ht="15.75" customHeight="1" x14ac:dyDescent="0.3">
      <c r="A914" s="21"/>
    </row>
    <row r="915" spans="1:1" ht="15.75" customHeight="1" x14ac:dyDescent="0.3">
      <c r="A915" s="21"/>
    </row>
    <row r="916" spans="1:1" ht="15.75" customHeight="1" x14ac:dyDescent="0.3">
      <c r="A916" s="21"/>
    </row>
    <row r="917" spans="1:1" ht="15.75" customHeight="1" x14ac:dyDescent="0.3">
      <c r="A917" s="21"/>
    </row>
    <row r="918" spans="1:1" ht="15.75" customHeight="1" x14ac:dyDescent="0.3">
      <c r="A918" s="21"/>
    </row>
    <row r="919" spans="1:1" ht="15.75" customHeight="1" x14ac:dyDescent="0.3">
      <c r="A919" s="21"/>
    </row>
    <row r="920" spans="1:1" ht="15.75" customHeight="1" x14ac:dyDescent="0.3">
      <c r="A920" s="21"/>
    </row>
    <row r="921" spans="1:1" ht="15.75" customHeight="1" x14ac:dyDescent="0.3">
      <c r="A921" s="21"/>
    </row>
    <row r="922" spans="1:1" ht="15.75" customHeight="1" x14ac:dyDescent="0.3">
      <c r="A922" s="21"/>
    </row>
    <row r="923" spans="1:1" ht="15.75" customHeight="1" x14ac:dyDescent="0.3">
      <c r="A923" s="21"/>
    </row>
    <row r="924" spans="1:1" ht="15.75" customHeight="1" x14ac:dyDescent="0.3">
      <c r="A924" s="21"/>
    </row>
    <row r="925" spans="1:1" ht="15.75" customHeight="1" x14ac:dyDescent="0.3">
      <c r="A925" s="21"/>
    </row>
    <row r="926" spans="1:1" ht="15.75" customHeight="1" x14ac:dyDescent="0.3">
      <c r="A926" s="21"/>
    </row>
    <row r="927" spans="1:1" ht="15.75" customHeight="1" x14ac:dyDescent="0.3">
      <c r="A927" s="21"/>
    </row>
    <row r="928" spans="1:1" ht="15.75" customHeight="1" x14ac:dyDescent="0.3">
      <c r="A928" s="21"/>
    </row>
    <row r="929" spans="1:1" ht="15.75" customHeight="1" x14ac:dyDescent="0.3">
      <c r="A929" s="21"/>
    </row>
    <row r="930" spans="1:1" ht="15.75" customHeight="1" x14ac:dyDescent="0.3">
      <c r="A930" s="21"/>
    </row>
    <row r="931" spans="1:1" ht="15.75" customHeight="1" x14ac:dyDescent="0.3">
      <c r="A931" s="21"/>
    </row>
    <row r="932" spans="1:1" ht="15.75" customHeight="1" x14ac:dyDescent="0.3">
      <c r="A932" s="21"/>
    </row>
    <row r="933" spans="1:1" ht="15.75" customHeight="1" x14ac:dyDescent="0.3">
      <c r="A933" s="21"/>
    </row>
    <row r="934" spans="1:1" ht="15.75" customHeight="1" x14ac:dyDescent="0.3">
      <c r="A934" s="21"/>
    </row>
    <row r="935" spans="1:1" ht="15.75" customHeight="1" x14ac:dyDescent="0.3">
      <c r="A935" s="21"/>
    </row>
    <row r="936" spans="1:1" ht="15.75" customHeight="1" x14ac:dyDescent="0.3">
      <c r="A936" s="21"/>
    </row>
    <row r="937" spans="1:1" ht="15.75" customHeight="1" x14ac:dyDescent="0.3">
      <c r="A937" s="21"/>
    </row>
    <row r="938" spans="1:1" ht="15.75" customHeight="1" x14ac:dyDescent="0.3">
      <c r="A938" s="21"/>
    </row>
    <row r="939" spans="1:1" ht="15.75" customHeight="1" x14ac:dyDescent="0.3">
      <c r="A939" s="21"/>
    </row>
    <row r="940" spans="1:1" ht="15.75" customHeight="1" x14ac:dyDescent="0.3">
      <c r="A940" s="21"/>
    </row>
    <row r="941" spans="1:1" ht="15.75" customHeight="1" x14ac:dyDescent="0.3">
      <c r="A941" s="21"/>
    </row>
    <row r="942" spans="1:1" ht="15.75" customHeight="1" x14ac:dyDescent="0.3">
      <c r="A942" s="21"/>
    </row>
    <row r="943" spans="1:1" ht="15.75" customHeight="1" x14ac:dyDescent="0.3">
      <c r="A943" s="21"/>
    </row>
    <row r="944" spans="1:1" ht="15.75" customHeight="1" x14ac:dyDescent="0.3">
      <c r="A944" s="21"/>
    </row>
    <row r="945" spans="1:1" ht="15.75" customHeight="1" x14ac:dyDescent="0.3">
      <c r="A945" s="21"/>
    </row>
    <row r="946" spans="1:1" ht="15.75" customHeight="1" x14ac:dyDescent="0.3">
      <c r="A946" s="21"/>
    </row>
    <row r="947" spans="1:1" ht="15.75" customHeight="1" x14ac:dyDescent="0.3">
      <c r="A947" s="21"/>
    </row>
    <row r="948" spans="1:1" ht="15.75" customHeight="1" x14ac:dyDescent="0.3">
      <c r="A948" s="21"/>
    </row>
    <row r="949" spans="1:1" ht="15.75" customHeight="1" x14ac:dyDescent="0.3">
      <c r="A949" s="21"/>
    </row>
    <row r="950" spans="1:1" ht="15.75" customHeight="1" x14ac:dyDescent="0.3">
      <c r="A950" s="21"/>
    </row>
    <row r="951" spans="1:1" ht="15.75" customHeight="1" x14ac:dyDescent="0.3">
      <c r="A951" s="21"/>
    </row>
    <row r="952" spans="1:1" ht="15.75" customHeight="1" x14ac:dyDescent="0.3">
      <c r="A952" s="21"/>
    </row>
    <row r="953" spans="1:1" ht="15.75" customHeight="1" x14ac:dyDescent="0.3">
      <c r="A953" s="21"/>
    </row>
    <row r="954" spans="1:1" ht="15.75" customHeight="1" x14ac:dyDescent="0.3">
      <c r="A954" s="21"/>
    </row>
    <row r="955" spans="1:1" ht="15.75" customHeight="1" x14ac:dyDescent="0.3">
      <c r="A955" s="21"/>
    </row>
    <row r="956" spans="1:1" ht="15.75" customHeight="1" x14ac:dyDescent="0.3">
      <c r="A956" s="21"/>
    </row>
    <row r="957" spans="1:1" ht="15.75" customHeight="1" x14ac:dyDescent="0.3">
      <c r="A957" s="21"/>
    </row>
    <row r="958" spans="1:1" ht="15.75" customHeight="1" x14ac:dyDescent="0.3">
      <c r="A958" s="21"/>
    </row>
    <row r="959" spans="1:1" ht="15.75" customHeight="1" x14ac:dyDescent="0.3">
      <c r="A959" s="21"/>
    </row>
    <row r="960" spans="1:1" ht="15.75" customHeight="1" x14ac:dyDescent="0.3">
      <c r="A960" s="21"/>
    </row>
    <row r="961" spans="1:1" ht="15.75" customHeight="1" x14ac:dyDescent="0.3">
      <c r="A961" s="21"/>
    </row>
    <row r="962" spans="1:1" ht="15.75" customHeight="1" x14ac:dyDescent="0.3">
      <c r="A962" s="21"/>
    </row>
    <row r="963" spans="1:1" ht="15.75" customHeight="1" x14ac:dyDescent="0.3">
      <c r="A963" s="21"/>
    </row>
    <row r="964" spans="1:1" ht="15.75" customHeight="1" x14ac:dyDescent="0.3">
      <c r="A964" s="21"/>
    </row>
    <row r="965" spans="1:1" ht="15.75" customHeight="1" x14ac:dyDescent="0.3">
      <c r="A965" s="21"/>
    </row>
    <row r="966" spans="1:1" ht="15.75" customHeight="1" x14ac:dyDescent="0.3">
      <c r="A966" s="21"/>
    </row>
    <row r="967" spans="1:1" ht="15.75" customHeight="1" x14ac:dyDescent="0.3">
      <c r="A967" s="21"/>
    </row>
    <row r="968" spans="1:1" ht="15.75" customHeight="1" x14ac:dyDescent="0.3">
      <c r="A968" s="21"/>
    </row>
    <row r="969" spans="1:1" ht="15.75" customHeight="1" x14ac:dyDescent="0.3">
      <c r="A969" s="21"/>
    </row>
    <row r="970" spans="1:1" ht="15.75" customHeight="1" x14ac:dyDescent="0.3">
      <c r="A970" s="21"/>
    </row>
    <row r="971" spans="1:1" ht="15.75" customHeight="1" x14ac:dyDescent="0.3">
      <c r="A971" s="21"/>
    </row>
    <row r="972" spans="1:1" ht="15.75" customHeight="1" x14ac:dyDescent="0.3">
      <c r="A972" s="21"/>
    </row>
    <row r="973" spans="1:1" ht="15.75" customHeight="1" x14ac:dyDescent="0.3">
      <c r="A973" s="21"/>
    </row>
    <row r="974" spans="1:1" ht="15.75" customHeight="1" x14ac:dyDescent="0.3">
      <c r="A974" s="21"/>
    </row>
    <row r="975" spans="1:1" ht="15.75" customHeight="1" x14ac:dyDescent="0.3">
      <c r="A975" s="21"/>
    </row>
    <row r="976" spans="1:1" ht="15.75" customHeight="1" x14ac:dyDescent="0.3">
      <c r="A976" s="21"/>
    </row>
    <row r="977" spans="1:1" ht="15.75" customHeight="1" x14ac:dyDescent="0.3">
      <c r="A977" s="21"/>
    </row>
    <row r="978" spans="1:1" ht="15.75" customHeight="1" x14ac:dyDescent="0.3">
      <c r="A978" s="21"/>
    </row>
    <row r="979" spans="1:1" ht="15.75" customHeight="1" x14ac:dyDescent="0.3">
      <c r="A979" s="21"/>
    </row>
    <row r="980" spans="1:1" ht="15.75" customHeight="1" x14ac:dyDescent="0.3">
      <c r="A980" s="21"/>
    </row>
    <row r="981" spans="1:1" ht="15.75" customHeight="1" x14ac:dyDescent="0.3">
      <c r="A981" s="21"/>
    </row>
    <row r="982" spans="1:1" ht="15.75" customHeight="1" x14ac:dyDescent="0.3">
      <c r="A982" s="21"/>
    </row>
    <row r="983" spans="1:1" ht="15.75" customHeight="1" x14ac:dyDescent="0.3">
      <c r="A983" s="21"/>
    </row>
    <row r="984" spans="1:1" ht="15.75" customHeight="1" x14ac:dyDescent="0.3">
      <c r="A984" s="21"/>
    </row>
    <row r="985" spans="1:1" ht="15.75" customHeight="1" x14ac:dyDescent="0.3">
      <c r="A985" s="21"/>
    </row>
    <row r="986" spans="1:1" ht="15.75" customHeight="1" x14ac:dyDescent="0.3">
      <c r="A986" s="21"/>
    </row>
    <row r="987" spans="1:1" ht="15.75" customHeight="1" x14ac:dyDescent="0.3">
      <c r="A987" s="21"/>
    </row>
    <row r="988" spans="1:1" ht="15.75" customHeight="1" x14ac:dyDescent="0.3">
      <c r="A988" s="21"/>
    </row>
    <row r="989" spans="1:1" ht="15.75" customHeight="1" x14ac:dyDescent="0.3">
      <c r="A989" s="21"/>
    </row>
    <row r="990" spans="1:1" ht="15.75" customHeight="1" x14ac:dyDescent="0.3">
      <c r="A990" s="21"/>
    </row>
    <row r="991" spans="1:1" ht="15.75" customHeight="1" x14ac:dyDescent="0.3">
      <c r="A991" s="21"/>
    </row>
    <row r="992" spans="1:1" ht="15.75" customHeight="1" x14ac:dyDescent="0.3">
      <c r="A992" s="21"/>
    </row>
    <row r="993" spans="1:1" ht="15.75" customHeight="1" x14ac:dyDescent="0.3">
      <c r="A993" s="21"/>
    </row>
    <row r="994" spans="1:1" ht="15.75" customHeight="1" x14ac:dyDescent="0.3">
      <c r="A994" s="21"/>
    </row>
    <row r="995" spans="1:1" ht="15.75" customHeight="1" x14ac:dyDescent="0.3">
      <c r="A995" s="21"/>
    </row>
    <row r="996" spans="1:1" ht="15.75" customHeight="1" x14ac:dyDescent="0.3">
      <c r="A996" s="21"/>
    </row>
    <row r="997" spans="1:1" ht="15.75" customHeight="1" x14ac:dyDescent="0.3">
      <c r="A997" s="21"/>
    </row>
    <row r="998" spans="1:1" ht="15.75" customHeight="1" x14ac:dyDescent="0.3">
      <c r="A998" s="21"/>
    </row>
    <row r="999" spans="1:1" ht="15.75" customHeight="1" x14ac:dyDescent="0.3">
      <c r="A999" s="21"/>
    </row>
    <row r="1000" spans="1:1" ht="15.75" customHeight="1" x14ac:dyDescent="0.3">
      <c r="A1000" s="21"/>
    </row>
    <row r="1001" spans="1:1" ht="15.75" customHeight="1" x14ac:dyDescent="0.3">
      <c r="A1001" s="21"/>
    </row>
    <row r="1002" spans="1:1" ht="15.75" customHeight="1" x14ac:dyDescent="0.3">
      <c r="A1002" s="21"/>
    </row>
    <row r="1003" spans="1:1" ht="15.75" customHeight="1" x14ac:dyDescent="0.3">
      <c r="A1003" s="21"/>
    </row>
    <row r="1004" spans="1:1" ht="15.75" customHeight="1" x14ac:dyDescent="0.3">
      <c r="A1004" s="21"/>
    </row>
    <row r="1005" spans="1:1" ht="15.75" customHeight="1" x14ac:dyDescent="0.3">
      <c r="A1005" s="21"/>
    </row>
    <row r="1006" spans="1:1" ht="15.75" customHeight="1" x14ac:dyDescent="0.3">
      <c r="A1006" s="21"/>
    </row>
    <row r="1007" spans="1:1" ht="15.75" customHeight="1" x14ac:dyDescent="0.3">
      <c r="A1007" s="21"/>
    </row>
    <row r="1008" spans="1:1" ht="15.75" customHeight="1" x14ac:dyDescent="0.3">
      <c r="A1008" s="21"/>
    </row>
    <row r="1009" spans="1:1" ht="15.75" customHeight="1" x14ac:dyDescent="0.3">
      <c r="A1009" s="21"/>
    </row>
    <row r="1010" spans="1:1" ht="15.75" customHeight="1" x14ac:dyDescent="0.3">
      <c r="A1010" s="21"/>
    </row>
    <row r="1011" spans="1:1" ht="15.75" customHeight="1" x14ac:dyDescent="0.3">
      <c r="A1011" s="21"/>
    </row>
    <row r="1012" spans="1:1" ht="15.75" customHeight="1" x14ac:dyDescent="0.3">
      <c r="A1012" s="21"/>
    </row>
    <row r="1013" spans="1:1" ht="15.75" customHeight="1" x14ac:dyDescent="0.3">
      <c r="A1013" s="21"/>
    </row>
    <row r="1014" spans="1:1" ht="15.75" customHeight="1" x14ac:dyDescent="0.3">
      <c r="A1014" s="21"/>
    </row>
    <row r="1015" spans="1:1" ht="15.75" customHeight="1" x14ac:dyDescent="0.3">
      <c r="A1015" s="21"/>
    </row>
    <row r="1016" spans="1:1" ht="15.75" customHeight="1" x14ac:dyDescent="0.3">
      <c r="A1016" s="21"/>
    </row>
    <row r="1017" spans="1:1" ht="15.75" customHeight="1" x14ac:dyDescent="0.3">
      <c r="A1017" s="21"/>
    </row>
    <row r="1018" spans="1:1" ht="15.75" customHeight="1" x14ac:dyDescent="0.3">
      <c r="A1018" s="21"/>
    </row>
    <row r="1019" spans="1:1" ht="15.75" customHeight="1" x14ac:dyDescent="0.3">
      <c r="A1019" s="21"/>
    </row>
    <row r="1020" spans="1:1" ht="15.75" customHeight="1" x14ac:dyDescent="0.3">
      <c r="A1020" s="21"/>
    </row>
    <row r="1021" spans="1:1" ht="15.75" customHeight="1" x14ac:dyDescent="0.3">
      <c r="A1021" s="21"/>
    </row>
    <row r="1022" spans="1:1" ht="15.75" customHeight="1" x14ac:dyDescent="0.3">
      <c r="A1022" s="21"/>
    </row>
    <row r="1023" spans="1:1" ht="15.75" customHeight="1" x14ac:dyDescent="0.3">
      <c r="A1023" s="21"/>
    </row>
    <row r="1024" spans="1:1" ht="15.75" customHeight="1" x14ac:dyDescent="0.3">
      <c r="A1024" s="21"/>
    </row>
    <row r="1025" spans="1:1" ht="15.75" customHeight="1" x14ac:dyDescent="0.3">
      <c r="A1025" s="21"/>
    </row>
    <row r="1026" spans="1:1" ht="15.75" customHeight="1" x14ac:dyDescent="0.3">
      <c r="A1026" s="21"/>
    </row>
    <row r="1027" spans="1:1" ht="15.75" customHeight="1" x14ac:dyDescent="0.3">
      <c r="A1027" s="21"/>
    </row>
    <row r="1028" spans="1:1" ht="15.75" customHeight="1" x14ac:dyDescent="0.3">
      <c r="A1028" s="21"/>
    </row>
    <row r="1029" spans="1:1" ht="15.75" customHeight="1" x14ac:dyDescent="0.3">
      <c r="A1029" s="21"/>
    </row>
    <row r="1030" spans="1:1" ht="15.75" customHeight="1" x14ac:dyDescent="0.3">
      <c r="A1030" s="21"/>
    </row>
    <row r="1031" spans="1:1" ht="15.75" customHeight="1" x14ac:dyDescent="0.3">
      <c r="A1031" s="21"/>
    </row>
    <row r="1032" spans="1:1" ht="15.75" customHeight="1" x14ac:dyDescent="0.3">
      <c r="A1032" s="21"/>
    </row>
    <row r="1033" spans="1:1" ht="15.75" customHeight="1" x14ac:dyDescent="0.3">
      <c r="A1033" s="21"/>
    </row>
    <row r="1034" spans="1:1" ht="15.75" customHeight="1" x14ac:dyDescent="0.3">
      <c r="A1034" s="21"/>
    </row>
    <row r="1035" spans="1:1" ht="15.75" customHeight="1" x14ac:dyDescent="0.3">
      <c r="A1035" s="21"/>
    </row>
    <row r="1036" spans="1:1" ht="15.75" customHeight="1" x14ac:dyDescent="0.3">
      <c r="A1036" s="21"/>
    </row>
    <row r="1037" spans="1:1" ht="15.75" customHeight="1" x14ac:dyDescent="0.3">
      <c r="A1037" s="21"/>
    </row>
    <row r="1038" spans="1:1" ht="15.75" customHeight="1" x14ac:dyDescent="0.3">
      <c r="A1038" s="21"/>
    </row>
    <row r="1039" spans="1:1" ht="15.75" customHeight="1" x14ac:dyDescent="0.3">
      <c r="A1039" s="21"/>
    </row>
    <row r="1040" spans="1:1" ht="15.75" customHeight="1" x14ac:dyDescent="0.3">
      <c r="A1040" s="21"/>
    </row>
    <row r="1041" spans="1:1" ht="15.75" customHeight="1" x14ac:dyDescent="0.3">
      <c r="A1041" s="21"/>
    </row>
    <row r="1042" spans="1:1" ht="15.75" customHeight="1" x14ac:dyDescent="0.3">
      <c r="A1042" s="21"/>
    </row>
    <row r="1043" spans="1:1" ht="15.75" customHeight="1" x14ac:dyDescent="0.3">
      <c r="A1043" s="21"/>
    </row>
    <row r="1044" spans="1:1" ht="15.75" customHeight="1" x14ac:dyDescent="0.3">
      <c r="A1044" s="21"/>
    </row>
    <row r="1045" spans="1:1" ht="15.75" customHeight="1" x14ac:dyDescent="0.3">
      <c r="A1045" s="21"/>
    </row>
    <row r="1046" spans="1:1" ht="15.75" customHeight="1" x14ac:dyDescent="0.3">
      <c r="A1046" s="21"/>
    </row>
    <row r="1047" spans="1:1" ht="15.75" customHeight="1" x14ac:dyDescent="0.3">
      <c r="A1047" s="21"/>
    </row>
    <row r="1048" spans="1:1" ht="15.75" customHeight="1" x14ac:dyDescent="0.3">
      <c r="A1048" s="21"/>
    </row>
    <row r="1049" spans="1:1" ht="15.75" customHeight="1" x14ac:dyDescent="0.3">
      <c r="A1049" s="21"/>
    </row>
    <row r="1050" spans="1:1" ht="15.75" customHeight="1" x14ac:dyDescent="0.3">
      <c r="A1050" s="21"/>
    </row>
    <row r="1051" spans="1:1" ht="15.75" customHeight="1" x14ac:dyDescent="0.3">
      <c r="A1051" s="21"/>
    </row>
    <row r="1052" spans="1:1" ht="15.75" customHeight="1" x14ac:dyDescent="0.3">
      <c r="A1052" s="21"/>
    </row>
    <row r="1053" spans="1:1" ht="15.75" customHeight="1" x14ac:dyDescent="0.3">
      <c r="A1053" s="21"/>
    </row>
    <row r="1054" spans="1:1" ht="15.75" customHeight="1" x14ac:dyDescent="0.3">
      <c r="A1054" s="21"/>
    </row>
    <row r="1055" spans="1:1" ht="15.75" customHeight="1" x14ac:dyDescent="0.3">
      <c r="A1055" s="21"/>
    </row>
    <row r="1056" spans="1:1" ht="15.75" customHeight="1" x14ac:dyDescent="0.3">
      <c r="A1056" s="21"/>
    </row>
    <row r="1057" spans="1:1" ht="15.75" customHeight="1" x14ac:dyDescent="0.3">
      <c r="A1057" s="21"/>
    </row>
    <row r="1058" spans="1:1" ht="15.75" customHeight="1" x14ac:dyDescent="0.3">
      <c r="A1058" s="21"/>
    </row>
    <row r="1059" spans="1:1" ht="15.75" customHeight="1" x14ac:dyDescent="0.3">
      <c r="A1059" s="21"/>
    </row>
    <row r="1060" spans="1:1" ht="15.75" customHeight="1" x14ac:dyDescent="0.3">
      <c r="A1060" s="21"/>
    </row>
    <row r="1061" spans="1:1" ht="15.75" customHeight="1" x14ac:dyDescent="0.3">
      <c r="A1061" s="21"/>
    </row>
    <row r="1062" spans="1:1" ht="15.75" customHeight="1" x14ac:dyDescent="0.3">
      <c r="A1062" s="21"/>
    </row>
    <row r="1063" spans="1:1" ht="15.75" customHeight="1" x14ac:dyDescent="0.3">
      <c r="A1063" s="21"/>
    </row>
    <row r="1064" spans="1:1" ht="15.75" customHeight="1" x14ac:dyDescent="0.3">
      <c r="A1064" s="21"/>
    </row>
    <row r="1065" spans="1:1" ht="15.75" customHeight="1" x14ac:dyDescent="0.3">
      <c r="A1065" s="21"/>
    </row>
    <row r="1066" spans="1:1" ht="15.75" customHeight="1" x14ac:dyDescent="0.3">
      <c r="A1066" s="21"/>
    </row>
    <row r="1067" spans="1:1" ht="15.75" customHeight="1" x14ac:dyDescent="0.3">
      <c r="A1067" s="21"/>
    </row>
    <row r="1068" spans="1:1" ht="15.75" customHeight="1" x14ac:dyDescent="0.3">
      <c r="A1068" s="21"/>
    </row>
    <row r="1069" spans="1:1" ht="15.75" customHeight="1" x14ac:dyDescent="0.3">
      <c r="A1069" s="21"/>
    </row>
    <row r="1070" spans="1:1" ht="15.75" customHeight="1" x14ac:dyDescent="0.3">
      <c r="A1070" s="21"/>
    </row>
    <row r="1071" spans="1:1" ht="15.75" customHeight="1" x14ac:dyDescent="0.3">
      <c r="A1071" s="21"/>
    </row>
    <row r="1072" spans="1:1" ht="15.75" customHeight="1" x14ac:dyDescent="0.3">
      <c r="A1072" s="21"/>
    </row>
    <row r="1073" spans="1:1" ht="15.75" customHeight="1" x14ac:dyDescent="0.3">
      <c r="A1073" s="21"/>
    </row>
    <row r="1074" spans="1:1" ht="15.75" customHeight="1" x14ac:dyDescent="0.3">
      <c r="A1074" s="21"/>
    </row>
    <row r="1075" spans="1:1" ht="15.75" customHeight="1" x14ac:dyDescent="0.3">
      <c r="A1075" s="21"/>
    </row>
    <row r="1076" spans="1:1" ht="15.75" customHeight="1" x14ac:dyDescent="0.3">
      <c r="A1076" s="21"/>
    </row>
    <row r="1077" spans="1:1" ht="15.75" customHeight="1" x14ac:dyDescent="0.3">
      <c r="A1077" s="21"/>
    </row>
    <row r="1078" spans="1:1" ht="15.75" customHeight="1" x14ac:dyDescent="0.3">
      <c r="A1078" s="21"/>
    </row>
    <row r="1079" spans="1:1" ht="15.75" customHeight="1" x14ac:dyDescent="0.3">
      <c r="A1079" s="21"/>
    </row>
    <row r="1080" spans="1:1" ht="15.75" customHeight="1" x14ac:dyDescent="0.3">
      <c r="A1080" s="21"/>
    </row>
    <row r="1081" spans="1:1" ht="15.75" customHeight="1" x14ac:dyDescent="0.3">
      <c r="A1081" s="21"/>
    </row>
    <row r="1082" spans="1:1" ht="15.75" customHeight="1" x14ac:dyDescent="0.3">
      <c r="A1082" s="21"/>
    </row>
    <row r="1083" spans="1:1" ht="15.75" customHeight="1" x14ac:dyDescent="0.3">
      <c r="A1083" s="21"/>
    </row>
    <row r="1084" spans="1:1" ht="15.75" customHeight="1" x14ac:dyDescent="0.3">
      <c r="A1084" s="21"/>
    </row>
    <row r="1085" spans="1:1" ht="15.75" customHeight="1" x14ac:dyDescent="0.3">
      <c r="A1085" s="21"/>
    </row>
    <row r="1086" spans="1:1" ht="15.75" customHeight="1" x14ac:dyDescent="0.3">
      <c r="A1086" s="21"/>
    </row>
    <row r="1087" spans="1:1" ht="15.75" customHeight="1" x14ac:dyDescent="0.3">
      <c r="A1087" s="21"/>
    </row>
    <row r="1088" spans="1:1" ht="15.75" customHeight="1" x14ac:dyDescent="0.3">
      <c r="A1088" s="21"/>
    </row>
    <row r="1089" spans="1:1" ht="15.75" customHeight="1" x14ac:dyDescent="0.3">
      <c r="A1089" s="21"/>
    </row>
    <row r="1090" spans="1:1" ht="15.75" customHeight="1" x14ac:dyDescent="0.3">
      <c r="A1090" s="21"/>
    </row>
    <row r="1091" spans="1:1" ht="15.75" customHeight="1" x14ac:dyDescent="0.3">
      <c r="A1091" s="21"/>
    </row>
    <row r="1092" spans="1:1" ht="15.75" customHeight="1" x14ac:dyDescent="0.3">
      <c r="A1092" s="21"/>
    </row>
    <row r="1093" spans="1:1" ht="15.75" customHeight="1" x14ac:dyDescent="0.3">
      <c r="A1093" s="21"/>
    </row>
    <row r="1094" spans="1:1" ht="15.75" customHeight="1" x14ac:dyDescent="0.3">
      <c r="A1094" s="21"/>
    </row>
    <row r="1095" spans="1:1" ht="15.75" customHeight="1" x14ac:dyDescent="0.3">
      <c r="A1095" s="21"/>
    </row>
    <row r="1096" spans="1:1" ht="15.75" customHeight="1" x14ac:dyDescent="0.3">
      <c r="A1096" s="21"/>
    </row>
    <row r="1097" spans="1:1" ht="15.75" customHeight="1" x14ac:dyDescent="0.3">
      <c r="A1097" s="21"/>
    </row>
    <row r="1098" spans="1:1" ht="15.75" customHeight="1" x14ac:dyDescent="0.3">
      <c r="A1098" s="21"/>
    </row>
    <row r="1099" spans="1:1" ht="15.75" customHeight="1" x14ac:dyDescent="0.3">
      <c r="A1099" s="21"/>
    </row>
    <row r="1100" spans="1:1" ht="15.75" customHeight="1" x14ac:dyDescent="0.3">
      <c r="A1100" s="21"/>
    </row>
    <row r="1101" spans="1:1" ht="15.75" customHeight="1" x14ac:dyDescent="0.3">
      <c r="A1101" s="21"/>
    </row>
    <row r="1102" spans="1:1" ht="15.75" customHeight="1" x14ac:dyDescent="0.3">
      <c r="A1102" s="21"/>
    </row>
    <row r="1103" spans="1:1" ht="15.75" customHeight="1" x14ac:dyDescent="0.3">
      <c r="A1103" s="21"/>
    </row>
    <row r="1104" spans="1:1" ht="15.75" customHeight="1" x14ac:dyDescent="0.3">
      <c r="A1104" s="21"/>
    </row>
    <row r="1105" spans="1:1" ht="15.75" customHeight="1" x14ac:dyDescent="0.3">
      <c r="A1105" s="21"/>
    </row>
    <row r="1106" spans="1:1" ht="15.75" customHeight="1" x14ac:dyDescent="0.3">
      <c r="A1106" s="21"/>
    </row>
    <row r="1107" spans="1:1" ht="15.75" customHeight="1" x14ac:dyDescent="0.3">
      <c r="A1107" s="21"/>
    </row>
    <row r="1108" spans="1:1" ht="15.75" customHeight="1" x14ac:dyDescent="0.3">
      <c r="A1108" s="21"/>
    </row>
    <row r="1109" spans="1:1" ht="15.75" customHeight="1" x14ac:dyDescent="0.3">
      <c r="A1109" s="21"/>
    </row>
    <row r="1110" spans="1:1" ht="15.75" customHeight="1" x14ac:dyDescent="0.3">
      <c r="A1110" s="21"/>
    </row>
    <row r="1111" spans="1:1" ht="15.75" customHeight="1" x14ac:dyDescent="0.3">
      <c r="A1111" s="21"/>
    </row>
    <row r="1112" spans="1:1" ht="15.75" customHeight="1" x14ac:dyDescent="0.3">
      <c r="A1112" s="21"/>
    </row>
    <row r="1113" spans="1:1" ht="15.75" customHeight="1" x14ac:dyDescent="0.3">
      <c r="A1113" s="21"/>
    </row>
    <row r="1114" spans="1:1" ht="15.75" customHeight="1" x14ac:dyDescent="0.3">
      <c r="A1114" s="21"/>
    </row>
    <row r="1115" spans="1:1" ht="15.75" customHeight="1" x14ac:dyDescent="0.3">
      <c r="A1115" s="21"/>
    </row>
    <row r="1116" spans="1:1" ht="15.75" customHeight="1" x14ac:dyDescent="0.3">
      <c r="A1116" s="21"/>
    </row>
    <row r="1117" spans="1:1" ht="15.75" customHeight="1" x14ac:dyDescent="0.3">
      <c r="A1117" s="21"/>
    </row>
    <row r="1118" spans="1:1" ht="15.75" customHeight="1" x14ac:dyDescent="0.3">
      <c r="A1118" s="21"/>
    </row>
    <row r="1119" spans="1:1" ht="15.75" customHeight="1" x14ac:dyDescent="0.3">
      <c r="A1119" s="21"/>
    </row>
    <row r="1120" spans="1:1" ht="15.75" customHeight="1" x14ac:dyDescent="0.3">
      <c r="A1120" s="21"/>
    </row>
    <row r="1121" spans="1:1" ht="15.75" customHeight="1" x14ac:dyDescent="0.3">
      <c r="A1121" s="21"/>
    </row>
    <row r="1122" spans="1:1" ht="15.75" customHeight="1" x14ac:dyDescent="0.3">
      <c r="A1122" s="21"/>
    </row>
    <row r="1123" spans="1:1" ht="15.75" customHeight="1" x14ac:dyDescent="0.3">
      <c r="A1123" s="21"/>
    </row>
    <row r="1124" spans="1:1" ht="15.75" customHeight="1" x14ac:dyDescent="0.3">
      <c r="A1124" s="21"/>
    </row>
    <row r="1125" spans="1:1" ht="15.75" customHeight="1" x14ac:dyDescent="0.3">
      <c r="A1125" s="21"/>
    </row>
    <row r="1126" spans="1:1" ht="15.75" customHeight="1" x14ac:dyDescent="0.3">
      <c r="A1126" s="21"/>
    </row>
    <row r="1127" spans="1:1" ht="15.75" customHeight="1" x14ac:dyDescent="0.3">
      <c r="A1127" s="21"/>
    </row>
    <row r="1128" spans="1:1" ht="15.75" customHeight="1" x14ac:dyDescent="0.3">
      <c r="A1128" s="21"/>
    </row>
  </sheetData>
  <mergeCells count="6">
    <mergeCell ref="H160:I160"/>
    <mergeCell ref="A3:I3"/>
    <mergeCell ref="A5:I5"/>
    <mergeCell ref="A6:I6"/>
    <mergeCell ref="A9:I9"/>
    <mergeCell ref="A152:B152"/>
  </mergeCells>
  <phoneticPr fontId="16" type="noConversion"/>
  <pageMargins left="0.70866141732283472" right="0.70866141732283472" top="0.74803149606299213" bottom="0.74803149606299213" header="0" footer="0"/>
  <pageSetup paperSize="9" scale="54" fitToHeight="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042"/>
  <sheetViews>
    <sheetView tabSelected="1" zoomScale="70" zoomScaleNormal="70" workbookViewId="0">
      <selection activeCell="N12" sqref="N12"/>
    </sheetView>
  </sheetViews>
  <sheetFormatPr defaultColWidth="14.44140625" defaultRowHeight="15" customHeight="1" x14ac:dyDescent="0.3"/>
  <cols>
    <col min="1" max="1" width="8.88671875" customWidth="1"/>
    <col min="2" max="2" width="17.5546875" customWidth="1"/>
    <col min="3" max="3" width="66.5546875" style="53" customWidth="1"/>
    <col min="4" max="4" width="11.5546875" customWidth="1"/>
    <col min="5" max="5" width="9" customWidth="1"/>
    <col min="6" max="6" width="13" customWidth="1"/>
    <col min="7" max="7" width="14.33203125" customWidth="1"/>
    <col min="8" max="8" width="15" customWidth="1"/>
    <col min="9" max="9" width="16.44140625" customWidth="1"/>
    <col min="10" max="28" width="8.88671875" customWidth="1"/>
  </cols>
  <sheetData>
    <row r="1" spans="1:28" ht="14.4" x14ac:dyDescent="0.3">
      <c r="A1" s="1" t="s">
        <v>35</v>
      </c>
      <c r="B1" s="2"/>
      <c r="C1" s="2"/>
      <c r="D1" s="2"/>
      <c r="E1" s="2"/>
      <c r="F1" s="2"/>
      <c r="I1" s="3" t="s">
        <v>0</v>
      </c>
    </row>
    <row r="2" spans="1:28" ht="14.4" x14ac:dyDescent="0.3">
      <c r="A2" s="2"/>
      <c r="B2" s="2"/>
      <c r="C2" s="2"/>
      <c r="D2" s="2"/>
      <c r="E2" s="2"/>
      <c r="F2" s="2"/>
      <c r="I2" s="2"/>
    </row>
    <row r="3" spans="1:28" ht="25.8" x14ac:dyDescent="0.5">
      <c r="A3" s="114" t="s">
        <v>1</v>
      </c>
      <c r="B3" s="111"/>
      <c r="C3" s="111"/>
      <c r="D3" s="111"/>
      <c r="E3" s="111"/>
      <c r="F3" s="111"/>
      <c r="G3" s="111"/>
      <c r="H3" s="111"/>
      <c r="I3" s="111"/>
      <c r="J3" s="5"/>
      <c r="K3" s="5"/>
      <c r="L3" s="5"/>
      <c r="M3" s="5"/>
      <c r="N3" s="5"/>
      <c r="O3" s="5"/>
      <c r="P3" s="5"/>
      <c r="Q3" s="5"/>
      <c r="R3" s="5"/>
      <c r="S3" s="5"/>
      <c r="T3" s="5"/>
      <c r="U3" s="5"/>
      <c r="V3" s="5"/>
      <c r="W3" s="5"/>
      <c r="X3" s="5"/>
      <c r="Y3" s="5"/>
      <c r="Z3" s="5"/>
      <c r="AA3" s="5"/>
      <c r="AB3" s="5"/>
    </row>
    <row r="4" spans="1:28" ht="25.8" x14ac:dyDescent="0.5">
      <c r="A4" s="4"/>
      <c r="B4" s="4"/>
      <c r="C4" s="55"/>
      <c r="D4" s="4"/>
      <c r="E4" s="4"/>
      <c r="F4" s="4"/>
      <c r="G4" s="4"/>
      <c r="H4" s="4"/>
      <c r="I4" s="4"/>
      <c r="J4" s="5"/>
      <c r="K4" s="5"/>
      <c r="L4" s="5"/>
      <c r="M4" s="5"/>
      <c r="N4" s="5"/>
      <c r="O4" s="5"/>
      <c r="P4" s="5"/>
      <c r="Q4" s="5"/>
      <c r="R4" s="5"/>
      <c r="S4" s="5"/>
      <c r="T4" s="5"/>
      <c r="U4" s="5"/>
      <c r="V4" s="5"/>
      <c r="W4" s="5"/>
      <c r="X4" s="5"/>
      <c r="Y4" s="5"/>
      <c r="Z4" s="5"/>
      <c r="AA4" s="5"/>
      <c r="AB4" s="5"/>
    </row>
    <row r="5" spans="1:28" ht="25.8" x14ac:dyDescent="0.5">
      <c r="A5" s="115" t="s">
        <v>2</v>
      </c>
      <c r="B5" s="111"/>
      <c r="C5" s="111"/>
      <c r="D5" s="111"/>
      <c r="E5" s="111"/>
      <c r="F5" s="111"/>
      <c r="G5" s="111"/>
      <c r="H5" s="111"/>
      <c r="I5" s="111"/>
      <c r="J5" s="5"/>
      <c r="K5" s="5"/>
      <c r="L5" s="5"/>
      <c r="M5" s="5"/>
      <c r="N5" s="5"/>
      <c r="O5" s="5"/>
      <c r="P5" s="5"/>
      <c r="Q5" s="5"/>
      <c r="R5" s="5"/>
      <c r="S5" s="5"/>
      <c r="T5" s="5"/>
      <c r="U5" s="5"/>
      <c r="V5" s="5"/>
      <c r="W5" s="5"/>
      <c r="X5" s="5"/>
      <c r="Y5" s="5"/>
      <c r="Z5" s="5"/>
      <c r="AA5" s="5"/>
      <c r="AB5" s="5"/>
    </row>
    <row r="6" spans="1:28" ht="55.8" customHeight="1" x14ac:dyDescent="0.5">
      <c r="A6" s="116" t="s">
        <v>36</v>
      </c>
      <c r="B6" s="111"/>
      <c r="C6" s="111"/>
      <c r="D6" s="111"/>
      <c r="E6" s="111"/>
      <c r="F6" s="111"/>
      <c r="G6" s="111"/>
      <c r="H6" s="111"/>
      <c r="I6" s="111"/>
      <c r="J6" s="5"/>
      <c r="K6" s="5"/>
      <c r="L6" s="5"/>
      <c r="M6" s="5"/>
      <c r="N6" s="5"/>
      <c r="O6" s="5"/>
      <c r="P6" s="5"/>
      <c r="Q6" s="5"/>
      <c r="R6" s="5"/>
      <c r="S6" s="5"/>
      <c r="T6" s="5"/>
      <c r="U6" s="5"/>
      <c r="V6" s="5"/>
      <c r="W6" s="5"/>
      <c r="X6" s="5"/>
      <c r="Y6" s="5"/>
      <c r="Z6" s="5"/>
      <c r="AA6" s="5"/>
      <c r="AB6" s="5"/>
    </row>
    <row r="7" spans="1:28" ht="25.8" x14ac:dyDescent="0.5">
      <c r="A7" s="5"/>
      <c r="B7" s="5"/>
      <c r="C7" s="5"/>
      <c r="D7" s="5"/>
      <c r="E7" s="5"/>
      <c r="F7" s="5"/>
      <c r="G7" s="5"/>
      <c r="H7" s="5"/>
      <c r="I7" s="5"/>
      <c r="J7" s="5"/>
      <c r="K7" s="5"/>
      <c r="L7" s="5"/>
      <c r="M7" s="5"/>
      <c r="N7" s="5"/>
      <c r="O7" s="5"/>
      <c r="P7" s="5"/>
      <c r="Q7" s="5"/>
      <c r="R7" s="5"/>
      <c r="S7" s="5"/>
      <c r="T7" s="5"/>
      <c r="U7" s="5"/>
      <c r="V7" s="5"/>
      <c r="W7" s="5"/>
      <c r="X7" s="5"/>
      <c r="Y7" s="5"/>
      <c r="Z7" s="5"/>
      <c r="AA7" s="5"/>
      <c r="AB7" s="5"/>
    </row>
    <row r="8" spans="1:28" ht="14.4" x14ac:dyDescent="0.3">
      <c r="A8" s="6"/>
      <c r="B8" s="7"/>
      <c r="C8" s="7"/>
      <c r="D8" s="8"/>
      <c r="E8" s="8"/>
      <c r="F8" s="6"/>
      <c r="G8" s="6"/>
      <c r="H8" s="8"/>
      <c r="I8" s="6"/>
      <c r="J8" s="6"/>
      <c r="K8" s="6"/>
      <c r="L8" s="6"/>
      <c r="M8" s="6"/>
      <c r="N8" s="6"/>
      <c r="O8" s="6"/>
      <c r="P8" s="6"/>
      <c r="Q8" s="6"/>
      <c r="R8" s="6"/>
      <c r="S8" s="6"/>
      <c r="T8" s="6"/>
      <c r="U8" s="6"/>
      <c r="V8" s="6"/>
      <c r="W8" s="6"/>
      <c r="X8" s="6"/>
      <c r="Y8" s="6"/>
      <c r="Z8" s="6"/>
      <c r="AA8" s="6"/>
      <c r="AB8" s="6"/>
    </row>
    <row r="9" spans="1:28" ht="25.8" x14ac:dyDescent="0.5">
      <c r="A9" s="121" t="s">
        <v>41</v>
      </c>
      <c r="B9" s="111"/>
      <c r="C9" s="111"/>
      <c r="D9" s="111"/>
      <c r="E9" s="111"/>
      <c r="F9" s="111"/>
      <c r="G9" s="111"/>
      <c r="H9" s="111"/>
      <c r="I9" s="111"/>
      <c r="J9" s="6"/>
      <c r="K9" s="6"/>
      <c r="L9" s="6"/>
      <c r="M9" s="6"/>
      <c r="N9" s="6"/>
      <c r="O9" s="6"/>
      <c r="P9" s="6"/>
      <c r="Q9" s="6"/>
      <c r="R9" s="6"/>
      <c r="S9" s="6"/>
      <c r="T9" s="6"/>
      <c r="U9" s="6"/>
      <c r="V9" s="6"/>
      <c r="W9" s="6"/>
      <c r="X9" s="6"/>
      <c r="Y9" s="6"/>
      <c r="Z9" s="6"/>
      <c r="AA9" s="6"/>
      <c r="AB9" s="6"/>
    </row>
    <row r="10" spans="1:28" ht="68.25" customHeight="1" x14ac:dyDescent="0.3">
      <c r="A10" s="22" t="s">
        <v>3</v>
      </c>
      <c r="B10" s="22" t="s">
        <v>4</v>
      </c>
      <c r="C10" s="22"/>
      <c r="D10" s="23" t="s">
        <v>5</v>
      </c>
      <c r="E10" s="23" t="s">
        <v>6</v>
      </c>
      <c r="F10" s="23" t="s">
        <v>7</v>
      </c>
      <c r="G10" s="23" t="s">
        <v>604</v>
      </c>
      <c r="H10" s="23" t="s">
        <v>9</v>
      </c>
      <c r="I10" s="22" t="s">
        <v>10</v>
      </c>
    </row>
    <row r="11" spans="1:28" thickBot="1" x14ac:dyDescent="0.35">
      <c r="A11" s="24">
        <v>1</v>
      </c>
      <c r="B11" s="25">
        <v>2</v>
      </c>
      <c r="C11" s="25"/>
      <c r="D11" s="24">
        <v>3</v>
      </c>
      <c r="E11" s="25">
        <v>4</v>
      </c>
      <c r="F11" s="25">
        <v>5</v>
      </c>
      <c r="G11" s="25">
        <v>6</v>
      </c>
      <c r="H11" s="24">
        <v>7</v>
      </c>
      <c r="I11" s="25">
        <v>8</v>
      </c>
      <c r="J11" s="6"/>
      <c r="K11" s="6"/>
      <c r="L11" s="6"/>
      <c r="M11" s="6"/>
      <c r="N11" s="6"/>
      <c r="O11" s="6"/>
      <c r="P11" s="6"/>
      <c r="Q11" s="6"/>
      <c r="R11" s="6"/>
      <c r="S11" s="6"/>
      <c r="T11" s="6"/>
      <c r="U11" s="6"/>
      <c r="V11" s="6"/>
      <c r="W11" s="6"/>
      <c r="X11" s="6"/>
      <c r="Y11" s="6"/>
      <c r="Z11" s="6"/>
      <c r="AA11" s="6"/>
      <c r="AB11" s="6"/>
    </row>
    <row r="12" spans="1:28" ht="238.8" customHeight="1" x14ac:dyDescent="0.3">
      <c r="A12" s="69">
        <v>1</v>
      </c>
      <c r="B12" s="107" t="s">
        <v>502</v>
      </c>
      <c r="C12" s="84" t="s">
        <v>562</v>
      </c>
      <c r="D12" s="93" t="s">
        <v>11</v>
      </c>
      <c r="E12" s="93">
        <v>180</v>
      </c>
      <c r="F12" s="35"/>
      <c r="G12" s="36"/>
      <c r="H12" s="35">
        <f t="shared" ref="H12:H13" si="0">ROUND((F12+F12*G12),2)</f>
        <v>0</v>
      </c>
      <c r="I12" s="35">
        <f t="shared" ref="I12:I13" si="1">ROUND((E12*H12),2)</f>
        <v>0</v>
      </c>
      <c r="J12" s="6"/>
      <c r="K12" s="6"/>
      <c r="L12" s="6"/>
      <c r="M12" s="6"/>
      <c r="N12" s="6"/>
      <c r="O12" s="6"/>
      <c r="P12" s="6"/>
      <c r="Q12" s="6"/>
      <c r="R12" s="6"/>
      <c r="S12" s="6"/>
      <c r="T12" s="6"/>
      <c r="U12" s="6"/>
      <c r="V12" s="6"/>
      <c r="W12" s="6"/>
      <c r="X12" s="6"/>
      <c r="Y12" s="6"/>
      <c r="Z12" s="6"/>
      <c r="AA12" s="6"/>
      <c r="AB12" s="6"/>
    </row>
    <row r="13" spans="1:28" ht="136.80000000000001" customHeight="1" x14ac:dyDescent="0.3">
      <c r="A13" s="33">
        <v>2</v>
      </c>
      <c r="B13" s="88" t="s">
        <v>503</v>
      </c>
      <c r="C13" s="74" t="s">
        <v>567</v>
      </c>
      <c r="D13" s="33" t="s">
        <v>11</v>
      </c>
      <c r="E13" s="85">
        <v>90</v>
      </c>
      <c r="F13" s="35"/>
      <c r="G13" s="39"/>
      <c r="H13" s="38">
        <f t="shared" si="0"/>
        <v>0</v>
      </c>
      <c r="I13" s="38">
        <f t="shared" si="1"/>
        <v>0</v>
      </c>
      <c r="J13" s="6"/>
      <c r="K13" s="6"/>
      <c r="L13" s="6"/>
      <c r="M13" s="6"/>
      <c r="N13" s="6"/>
      <c r="O13" s="6"/>
      <c r="P13" s="6"/>
      <c r="Q13" s="6"/>
      <c r="R13" s="6"/>
      <c r="S13" s="6"/>
      <c r="T13" s="6"/>
      <c r="U13" s="6"/>
      <c r="V13" s="6"/>
      <c r="W13" s="6"/>
      <c r="X13" s="6"/>
      <c r="Y13" s="6"/>
      <c r="Z13" s="6"/>
      <c r="AA13" s="6"/>
      <c r="AB13" s="6"/>
    </row>
    <row r="14" spans="1:28" ht="160.19999999999999" customHeight="1" x14ac:dyDescent="0.3">
      <c r="A14" s="33">
        <v>3</v>
      </c>
      <c r="B14" s="88" t="s">
        <v>504</v>
      </c>
      <c r="C14" s="74" t="s">
        <v>568</v>
      </c>
      <c r="D14" s="33" t="s">
        <v>13</v>
      </c>
      <c r="E14" s="85">
        <v>35</v>
      </c>
      <c r="F14" s="35"/>
      <c r="G14" s="39"/>
      <c r="H14" s="38">
        <f t="shared" ref="H14:H72" si="2">ROUND((F14+F14*G14),2)</f>
        <v>0</v>
      </c>
      <c r="I14" s="38">
        <f t="shared" ref="I14:I72" si="3">ROUND((E14*H14),2)</f>
        <v>0</v>
      </c>
      <c r="J14" s="6"/>
      <c r="K14" s="6"/>
      <c r="L14" s="6"/>
      <c r="M14" s="6"/>
      <c r="N14" s="6"/>
      <c r="O14" s="6"/>
      <c r="P14" s="6"/>
      <c r="Q14" s="6"/>
      <c r="R14" s="6"/>
      <c r="S14" s="6"/>
      <c r="T14" s="6"/>
      <c r="U14" s="6"/>
      <c r="V14" s="6"/>
      <c r="W14" s="6"/>
      <c r="X14" s="6"/>
      <c r="Y14" s="6"/>
      <c r="Z14" s="6"/>
      <c r="AA14" s="6"/>
      <c r="AB14" s="6"/>
    </row>
    <row r="15" spans="1:28" s="53" customFormat="1" ht="72" customHeight="1" x14ac:dyDescent="0.3">
      <c r="A15" s="33">
        <v>4</v>
      </c>
      <c r="B15" s="88" t="s">
        <v>505</v>
      </c>
      <c r="C15" s="72" t="s">
        <v>563</v>
      </c>
      <c r="D15" s="85" t="s">
        <v>13</v>
      </c>
      <c r="E15" s="33">
        <v>90</v>
      </c>
      <c r="F15" s="35"/>
      <c r="G15" s="39"/>
      <c r="H15" s="38">
        <f t="shared" si="2"/>
        <v>0</v>
      </c>
      <c r="I15" s="38">
        <f t="shared" si="3"/>
        <v>0</v>
      </c>
      <c r="J15" s="6"/>
      <c r="K15" s="6"/>
      <c r="L15" s="6"/>
      <c r="M15" s="6"/>
      <c r="N15" s="6"/>
      <c r="O15" s="6"/>
      <c r="P15" s="6"/>
      <c r="Q15" s="6"/>
      <c r="R15" s="6"/>
      <c r="S15" s="6"/>
      <c r="T15" s="6"/>
      <c r="U15" s="6"/>
      <c r="V15" s="6"/>
      <c r="W15" s="6"/>
      <c r="X15" s="6"/>
      <c r="Y15" s="6"/>
      <c r="Z15" s="6"/>
      <c r="AA15" s="6"/>
      <c r="AB15" s="6"/>
    </row>
    <row r="16" spans="1:28" s="53" customFormat="1" ht="76.2" customHeight="1" x14ac:dyDescent="0.3">
      <c r="A16" s="33">
        <v>5</v>
      </c>
      <c r="B16" s="88" t="s">
        <v>506</v>
      </c>
      <c r="C16" s="72" t="s">
        <v>563</v>
      </c>
      <c r="D16" s="85" t="s">
        <v>11</v>
      </c>
      <c r="E16" s="85">
        <v>60</v>
      </c>
      <c r="F16" s="35"/>
      <c r="G16" s="39"/>
      <c r="H16" s="38">
        <f t="shared" si="2"/>
        <v>0</v>
      </c>
      <c r="I16" s="38">
        <f t="shared" si="3"/>
        <v>0</v>
      </c>
      <c r="J16" s="6"/>
      <c r="K16" s="6"/>
      <c r="L16" s="6"/>
      <c r="M16" s="6"/>
      <c r="N16" s="6"/>
      <c r="O16" s="6"/>
      <c r="P16" s="6"/>
      <c r="Q16" s="6"/>
      <c r="R16" s="6"/>
      <c r="S16" s="6"/>
      <c r="T16" s="6"/>
      <c r="U16" s="6"/>
      <c r="V16" s="6"/>
      <c r="W16" s="6"/>
      <c r="X16" s="6"/>
      <c r="Y16" s="6"/>
      <c r="Z16" s="6"/>
      <c r="AA16" s="6"/>
      <c r="AB16" s="6"/>
    </row>
    <row r="17" spans="1:28" s="53" customFormat="1" ht="96.6" customHeight="1" x14ac:dyDescent="0.3">
      <c r="A17" s="33">
        <v>6</v>
      </c>
      <c r="B17" s="88" t="s">
        <v>507</v>
      </c>
      <c r="C17" s="74" t="s">
        <v>564</v>
      </c>
      <c r="D17" s="33" t="s">
        <v>11</v>
      </c>
      <c r="E17" s="85">
        <v>80</v>
      </c>
      <c r="F17" s="35"/>
      <c r="G17" s="39"/>
      <c r="H17" s="38">
        <f t="shared" si="2"/>
        <v>0</v>
      </c>
      <c r="I17" s="38">
        <f t="shared" si="3"/>
        <v>0</v>
      </c>
      <c r="J17" s="6"/>
      <c r="K17" s="6"/>
      <c r="L17" s="6"/>
      <c r="M17" s="6"/>
      <c r="N17" s="6"/>
      <c r="O17" s="6"/>
      <c r="P17" s="6"/>
      <c r="Q17" s="6"/>
      <c r="R17" s="6"/>
      <c r="S17" s="6"/>
      <c r="T17" s="6"/>
      <c r="U17" s="6"/>
      <c r="V17" s="6"/>
      <c r="W17" s="6"/>
      <c r="X17" s="6"/>
      <c r="Y17" s="6"/>
      <c r="Z17" s="6"/>
      <c r="AA17" s="6"/>
      <c r="AB17" s="6"/>
    </row>
    <row r="18" spans="1:28" s="53" customFormat="1" ht="171" x14ac:dyDescent="0.3">
      <c r="A18" s="33">
        <v>7</v>
      </c>
      <c r="B18" s="88" t="s">
        <v>508</v>
      </c>
      <c r="C18" s="72" t="s">
        <v>565</v>
      </c>
      <c r="D18" s="33" t="s">
        <v>11</v>
      </c>
      <c r="E18" s="85">
        <v>250</v>
      </c>
      <c r="F18" s="35"/>
      <c r="G18" s="39"/>
      <c r="H18" s="38">
        <f t="shared" si="2"/>
        <v>0</v>
      </c>
      <c r="I18" s="38">
        <f t="shared" si="3"/>
        <v>0</v>
      </c>
      <c r="J18" s="6"/>
      <c r="K18" s="6"/>
      <c r="L18" s="6"/>
      <c r="M18" s="6"/>
      <c r="N18" s="6"/>
      <c r="O18" s="6"/>
      <c r="P18" s="6"/>
      <c r="Q18" s="6"/>
      <c r="R18" s="6"/>
      <c r="S18" s="6"/>
      <c r="T18" s="6"/>
      <c r="U18" s="6"/>
      <c r="V18" s="6"/>
      <c r="W18" s="6"/>
      <c r="X18" s="6"/>
      <c r="Y18" s="6"/>
      <c r="Z18" s="6"/>
      <c r="AA18" s="6"/>
      <c r="AB18" s="6"/>
    </row>
    <row r="19" spans="1:28" s="53" customFormat="1" ht="189" customHeight="1" x14ac:dyDescent="0.3">
      <c r="A19" s="33">
        <v>8</v>
      </c>
      <c r="B19" s="88" t="s">
        <v>509</v>
      </c>
      <c r="C19" s="72" t="s">
        <v>565</v>
      </c>
      <c r="D19" s="33" t="s">
        <v>13</v>
      </c>
      <c r="E19" s="85">
        <v>160</v>
      </c>
      <c r="F19" s="35"/>
      <c r="G19" s="39"/>
      <c r="H19" s="38">
        <f t="shared" si="2"/>
        <v>0</v>
      </c>
      <c r="I19" s="38">
        <f t="shared" si="3"/>
        <v>0</v>
      </c>
      <c r="J19" s="6"/>
      <c r="K19" s="6"/>
      <c r="L19" s="6"/>
      <c r="M19" s="6"/>
      <c r="N19" s="6"/>
      <c r="O19" s="6"/>
      <c r="P19" s="6"/>
      <c r="Q19" s="6"/>
      <c r="R19" s="6"/>
      <c r="S19" s="6"/>
      <c r="T19" s="6"/>
      <c r="U19" s="6"/>
      <c r="V19" s="6"/>
      <c r="W19" s="6"/>
      <c r="X19" s="6"/>
      <c r="Y19" s="6"/>
      <c r="Z19" s="6"/>
      <c r="AA19" s="6"/>
      <c r="AB19" s="6"/>
    </row>
    <row r="20" spans="1:28" s="53" customFormat="1" ht="70.2" customHeight="1" x14ac:dyDescent="0.3">
      <c r="A20" s="33">
        <v>9</v>
      </c>
      <c r="B20" s="88" t="s">
        <v>510</v>
      </c>
      <c r="C20" s="72" t="s">
        <v>566</v>
      </c>
      <c r="D20" s="33" t="s">
        <v>11</v>
      </c>
      <c r="E20" s="85">
        <v>30</v>
      </c>
      <c r="F20" s="35"/>
      <c r="G20" s="39"/>
      <c r="H20" s="38">
        <f t="shared" si="2"/>
        <v>0</v>
      </c>
      <c r="I20" s="38">
        <f t="shared" si="3"/>
        <v>0</v>
      </c>
      <c r="J20" s="6"/>
      <c r="K20" s="6"/>
      <c r="L20" s="6"/>
      <c r="M20" s="6"/>
      <c r="N20" s="6"/>
      <c r="O20" s="6"/>
      <c r="P20" s="6"/>
      <c r="Q20" s="6"/>
      <c r="R20" s="6"/>
      <c r="S20" s="6"/>
      <c r="T20" s="6"/>
      <c r="U20" s="6"/>
      <c r="V20" s="6"/>
      <c r="W20" s="6"/>
      <c r="X20" s="6"/>
      <c r="Y20" s="6"/>
      <c r="Z20" s="6"/>
      <c r="AA20" s="6"/>
      <c r="AB20" s="6"/>
    </row>
    <row r="21" spans="1:28" s="53" customFormat="1" ht="232.8" customHeight="1" x14ac:dyDescent="0.3">
      <c r="A21" s="33">
        <v>10</v>
      </c>
      <c r="B21" s="88" t="s">
        <v>511</v>
      </c>
      <c r="C21" s="72" t="s">
        <v>569</v>
      </c>
      <c r="D21" s="33" t="s">
        <v>11</v>
      </c>
      <c r="E21" s="85">
        <v>80</v>
      </c>
      <c r="F21" s="35"/>
      <c r="G21" s="39"/>
      <c r="H21" s="38">
        <f t="shared" si="2"/>
        <v>0</v>
      </c>
      <c r="I21" s="38">
        <f t="shared" si="3"/>
        <v>0</v>
      </c>
      <c r="J21" s="6"/>
      <c r="K21" s="6"/>
      <c r="L21" s="6"/>
      <c r="M21" s="6"/>
      <c r="N21" s="6"/>
      <c r="O21" s="6"/>
      <c r="P21" s="6"/>
      <c r="Q21" s="6"/>
      <c r="R21" s="6"/>
      <c r="S21" s="6"/>
      <c r="T21" s="6"/>
      <c r="U21" s="6"/>
      <c r="V21" s="6"/>
      <c r="W21" s="6"/>
      <c r="X21" s="6"/>
      <c r="Y21" s="6"/>
      <c r="Z21" s="6"/>
      <c r="AA21" s="6"/>
      <c r="AB21" s="6"/>
    </row>
    <row r="22" spans="1:28" s="53" customFormat="1" ht="173.4" customHeight="1" x14ac:dyDescent="0.3">
      <c r="A22" s="33">
        <v>11</v>
      </c>
      <c r="B22" s="88" t="s">
        <v>512</v>
      </c>
      <c r="C22" s="74" t="s">
        <v>570</v>
      </c>
      <c r="D22" s="33" t="s">
        <v>13</v>
      </c>
      <c r="E22" s="85">
        <v>200</v>
      </c>
      <c r="F22" s="35"/>
      <c r="G22" s="39"/>
      <c r="H22" s="38">
        <f t="shared" si="2"/>
        <v>0</v>
      </c>
      <c r="I22" s="38">
        <f t="shared" si="3"/>
        <v>0</v>
      </c>
      <c r="J22" s="6"/>
      <c r="K22" s="6"/>
      <c r="L22" s="6"/>
      <c r="M22" s="6"/>
      <c r="N22" s="6"/>
      <c r="O22" s="6"/>
      <c r="P22" s="6"/>
      <c r="Q22" s="6"/>
      <c r="R22" s="6"/>
      <c r="S22" s="6"/>
      <c r="T22" s="6"/>
      <c r="U22" s="6"/>
      <c r="V22" s="6"/>
      <c r="W22" s="6"/>
      <c r="X22" s="6"/>
      <c r="Y22" s="6"/>
      <c r="Z22" s="6"/>
      <c r="AA22" s="6"/>
      <c r="AB22" s="6"/>
    </row>
    <row r="23" spans="1:28" s="53" customFormat="1" ht="72.599999999999994" customHeight="1" x14ac:dyDescent="0.3">
      <c r="A23" s="33">
        <v>12</v>
      </c>
      <c r="B23" s="88" t="s">
        <v>513</v>
      </c>
      <c r="C23" s="74" t="s">
        <v>566</v>
      </c>
      <c r="D23" s="85" t="s">
        <v>11</v>
      </c>
      <c r="E23" s="33">
        <v>60</v>
      </c>
      <c r="F23" s="35"/>
      <c r="G23" s="39"/>
      <c r="H23" s="38">
        <f t="shared" si="2"/>
        <v>0</v>
      </c>
      <c r="I23" s="38">
        <f t="shared" si="3"/>
        <v>0</v>
      </c>
      <c r="J23" s="6"/>
      <c r="K23" s="6"/>
      <c r="L23" s="6"/>
      <c r="M23" s="6"/>
      <c r="N23" s="6"/>
      <c r="O23" s="6"/>
      <c r="P23" s="6"/>
      <c r="Q23" s="6"/>
      <c r="R23" s="6"/>
      <c r="S23" s="6"/>
      <c r="T23" s="6"/>
      <c r="U23" s="6"/>
      <c r="V23" s="6"/>
      <c r="W23" s="6"/>
      <c r="X23" s="6"/>
      <c r="Y23" s="6"/>
      <c r="Z23" s="6"/>
      <c r="AA23" s="6"/>
      <c r="AB23" s="6"/>
    </row>
    <row r="24" spans="1:28" s="53" customFormat="1" ht="63.6" customHeight="1" x14ac:dyDescent="0.3">
      <c r="A24" s="33">
        <v>13</v>
      </c>
      <c r="B24" s="88" t="s">
        <v>514</v>
      </c>
      <c r="C24" s="72" t="s">
        <v>571</v>
      </c>
      <c r="D24" s="33" t="s">
        <v>11</v>
      </c>
      <c r="E24" s="33">
        <v>60</v>
      </c>
      <c r="F24" s="35"/>
      <c r="G24" s="39"/>
      <c r="H24" s="38">
        <f t="shared" si="2"/>
        <v>0</v>
      </c>
      <c r="I24" s="38">
        <f t="shared" si="3"/>
        <v>0</v>
      </c>
      <c r="J24" s="6"/>
      <c r="K24" s="6"/>
      <c r="L24" s="6"/>
      <c r="M24" s="6"/>
      <c r="N24" s="6"/>
      <c r="O24" s="6"/>
      <c r="P24" s="6"/>
      <c r="Q24" s="6"/>
      <c r="R24" s="6"/>
      <c r="S24" s="6"/>
      <c r="T24" s="6"/>
      <c r="U24" s="6"/>
      <c r="V24" s="6"/>
      <c r="W24" s="6"/>
      <c r="X24" s="6"/>
      <c r="Y24" s="6"/>
      <c r="Z24" s="6"/>
      <c r="AA24" s="6"/>
      <c r="AB24" s="6"/>
    </row>
    <row r="25" spans="1:28" s="53" customFormat="1" ht="63.6" customHeight="1" x14ac:dyDescent="0.3">
      <c r="A25" s="33">
        <v>14</v>
      </c>
      <c r="B25" s="88" t="s">
        <v>515</v>
      </c>
      <c r="C25" s="72" t="s">
        <v>566</v>
      </c>
      <c r="D25" s="85" t="s">
        <v>11</v>
      </c>
      <c r="E25" s="33">
        <v>60</v>
      </c>
      <c r="F25" s="35"/>
      <c r="G25" s="39"/>
      <c r="H25" s="38">
        <f t="shared" si="2"/>
        <v>0</v>
      </c>
      <c r="I25" s="38">
        <f t="shared" si="3"/>
        <v>0</v>
      </c>
      <c r="J25" s="6"/>
      <c r="K25" s="6"/>
      <c r="L25" s="6"/>
      <c r="M25" s="6"/>
      <c r="N25" s="6"/>
      <c r="O25" s="6"/>
      <c r="P25" s="6"/>
      <c r="Q25" s="6"/>
      <c r="R25" s="6"/>
      <c r="S25" s="6"/>
      <c r="T25" s="6"/>
      <c r="U25" s="6"/>
      <c r="V25" s="6"/>
      <c r="W25" s="6"/>
      <c r="X25" s="6"/>
      <c r="Y25" s="6"/>
      <c r="Z25" s="6"/>
      <c r="AA25" s="6"/>
      <c r="AB25" s="6"/>
    </row>
    <row r="26" spans="1:28" s="53" customFormat="1" ht="78.599999999999994" customHeight="1" x14ac:dyDescent="0.3">
      <c r="A26" s="33">
        <v>15</v>
      </c>
      <c r="B26" s="88" t="s">
        <v>516</v>
      </c>
      <c r="C26" s="72" t="s">
        <v>566</v>
      </c>
      <c r="D26" s="33" t="s">
        <v>13</v>
      </c>
      <c r="E26" s="33">
        <v>30</v>
      </c>
      <c r="F26" s="35"/>
      <c r="G26" s="39"/>
      <c r="H26" s="38">
        <f t="shared" si="2"/>
        <v>0</v>
      </c>
      <c r="I26" s="38">
        <f t="shared" si="3"/>
        <v>0</v>
      </c>
      <c r="J26" s="6"/>
      <c r="K26" s="6"/>
      <c r="L26" s="6"/>
      <c r="M26" s="6"/>
      <c r="N26" s="6"/>
      <c r="O26" s="6"/>
      <c r="P26" s="6"/>
      <c r="Q26" s="6"/>
      <c r="R26" s="6"/>
      <c r="S26" s="6"/>
      <c r="T26" s="6"/>
      <c r="U26" s="6"/>
      <c r="V26" s="6"/>
      <c r="W26" s="6"/>
      <c r="X26" s="6"/>
      <c r="Y26" s="6"/>
      <c r="Z26" s="6"/>
      <c r="AA26" s="6"/>
      <c r="AB26" s="6"/>
    </row>
    <row r="27" spans="1:28" s="53" customFormat="1" ht="78.599999999999994" customHeight="1" x14ac:dyDescent="0.3">
      <c r="A27" s="33">
        <v>16</v>
      </c>
      <c r="B27" s="88" t="s">
        <v>517</v>
      </c>
      <c r="C27" s="72" t="s">
        <v>566</v>
      </c>
      <c r="D27" s="33" t="s">
        <v>11</v>
      </c>
      <c r="E27" s="85">
        <v>120</v>
      </c>
      <c r="F27" s="35"/>
      <c r="G27" s="39"/>
      <c r="H27" s="38">
        <f t="shared" si="2"/>
        <v>0</v>
      </c>
      <c r="I27" s="38">
        <f t="shared" si="3"/>
        <v>0</v>
      </c>
      <c r="J27" s="6"/>
      <c r="K27" s="6"/>
      <c r="L27" s="6"/>
      <c r="M27" s="6"/>
      <c r="N27" s="6"/>
      <c r="O27" s="6"/>
      <c r="P27" s="6"/>
      <c r="Q27" s="6"/>
      <c r="R27" s="6"/>
      <c r="S27" s="6"/>
      <c r="T27" s="6"/>
      <c r="U27" s="6"/>
      <c r="V27" s="6"/>
      <c r="W27" s="6"/>
      <c r="X27" s="6"/>
      <c r="Y27" s="6"/>
      <c r="Z27" s="6"/>
      <c r="AA27" s="6"/>
      <c r="AB27" s="6"/>
    </row>
    <row r="28" spans="1:28" s="53" customFormat="1" ht="78.599999999999994" customHeight="1" x14ac:dyDescent="0.3">
      <c r="A28" s="33">
        <v>17</v>
      </c>
      <c r="B28" s="88" t="s">
        <v>518</v>
      </c>
      <c r="C28" s="72" t="s">
        <v>566</v>
      </c>
      <c r="D28" s="33" t="s">
        <v>11</v>
      </c>
      <c r="E28" s="85">
        <v>300</v>
      </c>
      <c r="F28" s="35"/>
      <c r="G28" s="39"/>
      <c r="H28" s="38">
        <f t="shared" si="2"/>
        <v>0</v>
      </c>
      <c r="I28" s="38">
        <f t="shared" si="3"/>
        <v>0</v>
      </c>
      <c r="J28" s="6"/>
      <c r="K28" s="6"/>
      <c r="L28" s="6"/>
      <c r="M28" s="6"/>
      <c r="N28" s="6"/>
      <c r="O28" s="6"/>
      <c r="P28" s="6"/>
      <c r="Q28" s="6"/>
      <c r="R28" s="6"/>
      <c r="S28" s="6"/>
      <c r="T28" s="6"/>
      <c r="U28" s="6"/>
      <c r="V28" s="6"/>
      <c r="W28" s="6"/>
      <c r="X28" s="6"/>
      <c r="Y28" s="6"/>
      <c r="Z28" s="6"/>
      <c r="AA28" s="6"/>
      <c r="AB28" s="6"/>
    </row>
    <row r="29" spans="1:28" s="53" customFormat="1" ht="163.80000000000001" customHeight="1" x14ac:dyDescent="0.3">
      <c r="A29" s="33">
        <v>18</v>
      </c>
      <c r="B29" s="88" t="s">
        <v>519</v>
      </c>
      <c r="C29" s="72" t="s">
        <v>572</v>
      </c>
      <c r="D29" s="33" t="s">
        <v>13</v>
      </c>
      <c r="E29" s="85">
        <v>160</v>
      </c>
      <c r="F29" s="35"/>
      <c r="G29" s="39"/>
      <c r="H29" s="38">
        <f t="shared" si="2"/>
        <v>0</v>
      </c>
      <c r="I29" s="38">
        <f t="shared" si="3"/>
        <v>0</v>
      </c>
      <c r="J29" s="6"/>
      <c r="K29" s="6"/>
      <c r="L29" s="6"/>
      <c r="M29" s="6"/>
      <c r="N29" s="6"/>
      <c r="O29" s="6"/>
      <c r="P29" s="6"/>
      <c r="Q29" s="6"/>
      <c r="R29" s="6"/>
      <c r="S29" s="6"/>
      <c r="T29" s="6"/>
      <c r="U29" s="6"/>
      <c r="V29" s="6"/>
      <c r="W29" s="6"/>
      <c r="X29" s="6"/>
      <c r="Y29" s="6"/>
      <c r="Z29" s="6"/>
      <c r="AA29" s="6"/>
      <c r="AB29" s="6"/>
    </row>
    <row r="30" spans="1:28" s="53" customFormat="1" ht="159.6" x14ac:dyDescent="0.3">
      <c r="A30" s="33">
        <v>19</v>
      </c>
      <c r="B30" s="88" t="s">
        <v>520</v>
      </c>
      <c r="C30" s="88" t="s">
        <v>573</v>
      </c>
      <c r="D30" s="33" t="s">
        <v>33</v>
      </c>
      <c r="E30" s="85">
        <v>30</v>
      </c>
      <c r="F30" s="35"/>
      <c r="G30" s="39"/>
      <c r="H30" s="38">
        <f t="shared" si="2"/>
        <v>0</v>
      </c>
      <c r="I30" s="38">
        <f t="shared" si="3"/>
        <v>0</v>
      </c>
      <c r="J30" s="6"/>
      <c r="K30" s="6"/>
      <c r="L30" s="6"/>
      <c r="M30" s="6"/>
      <c r="N30" s="6"/>
      <c r="O30" s="6"/>
      <c r="P30" s="6"/>
      <c r="Q30" s="6"/>
      <c r="R30" s="6"/>
      <c r="S30" s="6"/>
      <c r="T30" s="6"/>
      <c r="U30" s="6"/>
      <c r="V30" s="6"/>
      <c r="W30" s="6"/>
      <c r="X30" s="6"/>
      <c r="Y30" s="6"/>
      <c r="Z30" s="6"/>
      <c r="AA30" s="6"/>
      <c r="AB30" s="6"/>
    </row>
    <row r="31" spans="1:28" s="53" customFormat="1" ht="171" x14ac:dyDescent="0.3">
      <c r="A31" s="33">
        <v>20</v>
      </c>
      <c r="B31" s="88" t="s">
        <v>521</v>
      </c>
      <c r="C31" s="88" t="s">
        <v>596</v>
      </c>
      <c r="D31" s="33" t="s">
        <v>11</v>
      </c>
      <c r="E31" s="85">
        <v>90</v>
      </c>
      <c r="F31" s="35"/>
      <c r="G31" s="39"/>
      <c r="H31" s="38">
        <f t="shared" si="2"/>
        <v>0</v>
      </c>
      <c r="I31" s="38">
        <f t="shared" si="3"/>
        <v>0</v>
      </c>
      <c r="J31" s="6"/>
      <c r="K31" s="6"/>
      <c r="L31" s="6"/>
      <c r="M31" s="6"/>
      <c r="N31" s="6"/>
      <c r="O31" s="6"/>
      <c r="P31" s="6"/>
      <c r="Q31" s="6"/>
      <c r="R31" s="6"/>
      <c r="S31" s="6"/>
      <c r="T31" s="6"/>
      <c r="U31" s="6"/>
      <c r="V31" s="6"/>
      <c r="W31" s="6"/>
      <c r="X31" s="6"/>
      <c r="Y31" s="6"/>
      <c r="Z31" s="6"/>
      <c r="AA31" s="6"/>
      <c r="AB31" s="6"/>
    </row>
    <row r="32" spans="1:28" s="53" customFormat="1" ht="174" customHeight="1" x14ac:dyDescent="0.3">
      <c r="A32" s="33">
        <v>21</v>
      </c>
      <c r="B32" s="88" t="s">
        <v>522</v>
      </c>
      <c r="C32" s="88" t="s">
        <v>597</v>
      </c>
      <c r="D32" s="33" t="s">
        <v>11</v>
      </c>
      <c r="E32" s="85">
        <v>90</v>
      </c>
      <c r="F32" s="35"/>
      <c r="G32" s="39"/>
      <c r="H32" s="38">
        <f t="shared" si="2"/>
        <v>0</v>
      </c>
      <c r="I32" s="38">
        <f t="shared" si="3"/>
        <v>0</v>
      </c>
      <c r="J32" s="6"/>
      <c r="K32" s="6"/>
      <c r="L32" s="6"/>
      <c r="M32" s="6"/>
      <c r="N32" s="6"/>
      <c r="O32" s="6"/>
      <c r="P32" s="6"/>
      <c r="Q32" s="6"/>
      <c r="R32" s="6"/>
      <c r="S32" s="6"/>
      <c r="T32" s="6"/>
      <c r="U32" s="6"/>
      <c r="V32" s="6"/>
      <c r="W32" s="6"/>
      <c r="X32" s="6"/>
      <c r="Y32" s="6"/>
      <c r="Z32" s="6"/>
      <c r="AA32" s="6"/>
      <c r="AB32" s="6"/>
    </row>
    <row r="33" spans="1:28" s="53" customFormat="1" ht="69" customHeight="1" x14ac:dyDescent="0.3">
      <c r="A33" s="33">
        <v>22</v>
      </c>
      <c r="B33" s="88" t="s">
        <v>523</v>
      </c>
      <c r="C33" s="109" t="s">
        <v>566</v>
      </c>
      <c r="D33" s="85" t="s">
        <v>11</v>
      </c>
      <c r="E33" s="33">
        <v>90</v>
      </c>
      <c r="F33" s="35"/>
      <c r="G33" s="39"/>
      <c r="H33" s="38">
        <f t="shared" si="2"/>
        <v>0</v>
      </c>
      <c r="I33" s="38">
        <f t="shared" si="3"/>
        <v>0</v>
      </c>
      <c r="J33" s="6"/>
      <c r="K33" s="6"/>
      <c r="L33" s="6"/>
      <c r="M33" s="6"/>
      <c r="N33" s="6"/>
      <c r="O33" s="6"/>
      <c r="P33" s="6"/>
      <c r="Q33" s="6"/>
      <c r="R33" s="6"/>
      <c r="S33" s="6"/>
      <c r="T33" s="6"/>
      <c r="U33" s="6"/>
      <c r="V33" s="6"/>
      <c r="W33" s="6"/>
      <c r="X33" s="6"/>
      <c r="Y33" s="6"/>
      <c r="Z33" s="6"/>
      <c r="AA33" s="6"/>
      <c r="AB33" s="6"/>
    </row>
    <row r="34" spans="1:28" s="53" customFormat="1" ht="69" customHeight="1" x14ac:dyDescent="0.3">
      <c r="A34" s="33">
        <v>23</v>
      </c>
      <c r="B34" s="88" t="s">
        <v>524</v>
      </c>
      <c r="C34" s="88" t="s">
        <v>566</v>
      </c>
      <c r="D34" s="85" t="s">
        <v>11</v>
      </c>
      <c r="E34" s="33">
        <v>220</v>
      </c>
      <c r="F34" s="35"/>
      <c r="G34" s="39"/>
      <c r="H34" s="38">
        <f t="shared" si="2"/>
        <v>0</v>
      </c>
      <c r="I34" s="38">
        <f t="shared" si="3"/>
        <v>0</v>
      </c>
      <c r="J34" s="6"/>
      <c r="K34" s="6"/>
      <c r="L34" s="6"/>
      <c r="M34" s="6"/>
      <c r="N34" s="6"/>
      <c r="O34" s="6"/>
      <c r="P34" s="6"/>
      <c r="Q34" s="6"/>
      <c r="R34" s="6"/>
      <c r="S34" s="6"/>
      <c r="T34" s="6"/>
      <c r="U34" s="6"/>
      <c r="V34" s="6"/>
      <c r="W34" s="6"/>
      <c r="X34" s="6"/>
      <c r="Y34" s="6"/>
      <c r="Z34" s="6"/>
      <c r="AA34" s="6"/>
      <c r="AB34" s="6"/>
    </row>
    <row r="35" spans="1:28" s="53" customFormat="1" ht="205.2" x14ac:dyDescent="0.3">
      <c r="A35" s="33">
        <v>24</v>
      </c>
      <c r="B35" s="88" t="s">
        <v>525</v>
      </c>
      <c r="C35" s="88" t="s">
        <v>574</v>
      </c>
      <c r="D35" s="85" t="s">
        <v>13</v>
      </c>
      <c r="E35" s="33">
        <v>80</v>
      </c>
      <c r="F35" s="35"/>
      <c r="G35" s="39"/>
      <c r="H35" s="38">
        <f t="shared" si="2"/>
        <v>0</v>
      </c>
      <c r="I35" s="38">
        <f t="shared" si="3"/>
        <v>0</v>
      </c>
      <c r="J35" s="6"/>
      <c r="K35" s="6"/>
      <c r="L35" s="6"/>
      <c r="M35" s="6"/>
      <c r="N35" s="6"/>
      <c r="O35" s="6"/>
      <c r="P35" s="6"/>
      <c r="Q35" s="6"/>
      <c r="R35" s="6"/>
      <c r="S35" s="6"/>
      <c r="T35" s="6"/>
      <c r="U35" s="6"/>
      <c r="V35" s="6"/>
      <c r="W35" s="6"/>
      <c r="X35" s="6"/>
      <c r="Y35" s="6"/>
      <c r="Z35" s="6"/>
      <c r="AA35" s="6"/>
      <c r="AB35" s="6"/>
    </row>
    <row r="36" spans="1:28" s="53" customFormat="1" ht="186.6" customHeight="1" x14ac:dyDescent="0.3">
      <c r="A36" s="33">
        <v>25</v>
      </c>
      <c r="B36" s="88" t="s">
        <v>526</v>
      </c>
      <c r="C36" s="88" t="s">
        <v>575</v>
      </c>
      <c r="D36" s="33" t="s">
        <v>11</v>
      </c>
      <c r="E36" s="33">
        <v>120</v>
      </c>
      <c r="F36" s="35"/>
      <c r="G36" s="39"/>
      <c r="H36" s="38">
        <f t="shared" si="2"/>
        <v>0</v>
      </c>
      <c r="I36" s="38">
        <f t="shared" si="3"/>
        <v>0</v>
      </c>
      <c r="J36" s="6"/>
      <c r="K36" s="6"/>
      <c r="L36" s="6"/>
      <c r="M36" s="6"/>
      <c r="N36" s="6"/>
      <c r="O36" s="6"/>
      <c r="P36" s="6"/>
      <c r="Q36" s="6"/>
      <c r="R36" s="6"/>
      <c r="S36" s="6"/>
      <c r="T36" s="6"/>
      <c r="U36" s="6"/>
      <c r="V36" s="6"/>
      <c r="W36" s="6"/>
      <c r="X36" s="6"/>
      <c r="Y36" s="6"/>
      <c r="Z36" s="6"/>
      <c r="AA36" s="6"/>
      <c r="AB36" s="6"/>
    </row>
    <row r="37" spans="1:28" s="53" customFormat="1" ht="187.8" customHeight="1" x14ac:dyDescent="0.3">
      <c r="A37" s="33">
        <v>26</v>
      </c>
      <c r="B37" s="88" t="s">
        <v>527</v>
      </c>
      <c r="C37" s="88" t="s">
        <v>598</v>
      </c>
      <c r="D37" s="85" t="s">
        <v>13</v>
      </c>
      <c r="E37" s="33">
        <v>60</v>
      </c>
      <c r="F37" s="35"/>
      <c r="G37" s="39"/>
      <c r="H37" s="38">
        <f t="shared" si="2"/>
        <v>0</v>
      </c>
      <c r="I37" s="38">
        <f t="shared" si="3"/>
        <v>0</v>
      </c>
      <c r="J37" s="6"/>
      <c r="K37" s="6"/>
      <c r="L37" s="6"/>
      <c r="M37" s="6"/>
      <c r="N37" s="6"/>
      <c r="O37" s="6"/>
      <c r="P37" s="6"/>
      <c r="Q37" s="6"/>
      <c r="R37" s="6"/>
      <c r="S37" s="6"/>
      <c r="T37" s="6"/>
      <c r="U37" s="6"/>
      <c r="V37" s="6"/>
      <c r="W37" s="6"/>
      <c r="X37" s="6"/>
      <c r="Y37" s="6"/>
      <c r="Z37" s="6"/>
      <c r="AA37" s="6"/>
      <c r="AB37" s="6"/>
    </row>
    <row r="38" spans="1:28" s="53" customFormat="1" ht="182.4" x14ac:dyDescent="0.3">
      <c r="A38" s="33">
        <v>27</v>
      </c>
      <c r="B38" s="88" t="s">
        <v>528</v>
      </c>
      <c r="C38" s="88" t="s">
        <v>577</v>
      </c>
      <c r="D38" s="85" t="s">
        <v>13</v>
      </c>
      <c r="E38" s="85">
        <v>250</v>
      </c>
      <c r="F38" s="35"/>
      <c r="G38" s="39"/>
      <c r="H38" s="38">
        <f t="shared" si="2"/>
        <v>0</v>
      </c>
      <c r="I38" s="38">
        <f t="shared" si="3"/>
        <v>0</v>
      </c>
      <c r="J38" s="6"/>
      <c r="K38" s="6"/>
      <c r="L38" s="6"/>
      <c r="M38" s="6"/>
      <c r="N38" s="6"/>
      <c r="O38" s="6"/>
      <c r="P38" s="6"/>
      <c r="Q38" s="6"/>
      <c r="R38" s="6"/>
      <c r="S38" s="6"/>
      <c r="T38" s="6"/>
      <c r="U38" s="6"/>
      <c r="V38" s="6"/>
      <c r="W38" s="6"/>
      <c r="X38" s="6"/>
      <c r="Y38" s="6"/>
      <c r="Z38" s="6"/>
      <c r="AA38" s="6"/>
      <c r="AB38" s="6"/>
    </row>
    <row r="39" spans="1:28" s="53" customFormat="1" ht="136.80000000000001" x14ac:dyDescent="0.3">
      <c r="A39" s="33">
        <v>28</v>
      </c>
      <c r="B39" s="88" t="s">
        <v>529</v>
      </c>
      <c r="C39" s="88" t="s">
        <v>576</v>
      </c>
      <c r="D39" s="33" t="s">
        <v>13</v>
      </c>
      <c r="E39" s="33">
        <v>210</v>
      </c>
      <c r="F39" s="35"/>
      <c r="G39" s="39"/>
      <c r="H39" s="38">
        <f t="shared" si="2"/>
        <v>0</v>
      </c>
      <c r="I39" s="38">
        <f t="shared" si="3"/>
        <v>0</v>
      </c>
      <c r="J39" s="6"/>
      <c r="K39" s="6"/>
      <c r="L39" s="6"/>
      <c r="M39" s="6"/>
      <c r="N39" s="6"/>
      <c r="O39" s="6"/>
      <c r="P39" s="6"/>
      <c r="Q39" s="6"/>
      <c r="R39" s="6"/>
      <c r="S39" s="6"/>
      <c r="T39" s="6"/>
      <c r="U39" s="6"/>
      <c r="V39" s="6"/>
      <c r="W39" s="6"/>
      <c r="X39" s="6"/>
      <c r="Y39" s="6"/>
      <c r="Z39" s="6"/>
      <c r="AA39" s="6"/>
      <c r="AB39" s="6"/>
    </row>
    <row r="40" spans="1:28" s="53" customFormat="1" ht="70.2" customHeight="1" x14ac:dyDescent="0.3">
      <c r="A40" s="33">
        <v>29</v>
      </c>
      <c r="B40" s="88" t="s">
        <v>96</v>
      </c>
      <c r="C40" s="72" t="s">
        <v>578</v>
      </c>
      <c r="D40" s="33" t="s">
        <v>11</v>
      </c>
      <c r="E40" s="85">
        <v>24</v>
      </c>
      <c r="F40" s="35"/>
      <c r="G40" s="39"/>
      <c r="H40" s="38">
        <f t="shared" si="2"/>
        <v>0</v>
      </c>
      <c r="I40" s="38">
        <f t="shared" si="3"/>
        <v>0</v>
      </c>
      <c r="J40" s="6"/>
      <c r="K40" s="6"/>
      <c r="L40" s="6"/>
      <c r="M40" s="6"/>
      <c r="N40" s="6"/>
      <c r="O40" s="6"/>
      <c r="P40" s="6"/>
      <c r="Q40" s="6"/>
      <c r="R40" s="6"/>
      <c r="S40" s="6"/>
      <c r="T40" s="6"/>
      <c r="U40" s="6"/>
      <c r="V40" s="6"/>
      <c r="W40" s="6"/>
      <c r="X40" s="6"/>
      <c r="Y40" s="6"/>
      <c r="Z40" s="6"/>
      <c r="AA40" s="6"/>
      <c r="AB40" s="6"/>
    </row>
    <row r="41" spans="1:28" s="53" customFormat="1" ht="223.8" customHeight="1" x14ac:dyDescent="0.3">
      <c r="A41" s="33">
        <v>30</v>
      </c>
      <c r="B41" s="88" t="s">
        <v>530</v>
      </c>
      <c r="C41" s="72" t="s">
        <v>603</v>
      </c>
      <c r="D41" s="33" t="s">
        <v>11</v>
      </c>
      <c r="E41" s="85">
        <v>100</v>
      </c>
      <c r="F41" s="35"/>
      <c r="G41" s="39"/>
      <c r="H41" s="38">
        <f t="shared" si="2"/>
        <v>0</v>
      </c>
      <c r="I41" s="38">
        <f t="shared" si="3"/>
        <v>0</v>
      </c>
      <c r="J41" s="6"/>
      <c r="K41" s="6"/>
      <c r="L41" s="6"/>
      <c r="M41" s="6"/>
      <c r="N41" s="6"/>
      <c r="O41" s="6"/>
      <c r="P41" s="6"/>
      <c r="Q41" s="6"/>
      <c r="R41" s="6"/>
      <c r="S41" s="6"/>
      <c r="T41" s="6"/>
      <c r="U41" s="6"/>
      <c r="V41" s="6"/>
      <c r="W41" s="6"/>
      <c r="X41" s="6"/>
      <c r="Y41" s="6"/>
      <c r="Z41" s="6"/>
      <c r="AA41" s="6"/>
      <c r="AB41" s="6"/>
    </row>
    <row r="42" spans="1:28" s="53" customFormat="1" ht="220.2" customHeight="1" x14ac:dyDescent="0.3">
      <c r="A42" s="33">
        <v>31</v>
      </c>
      <c r="B42" s="88" t="s">
        <v>531</v>
      </c>
      <c r="C42" s="88" t="s">
        <v>579</v>
      </c>
      <c r="D42" s="33" t="s">
        <v>11</v>
      </c>
      <c r="E42" s="85">
        <v>420</v>
      </c>
      <c r="F42" s="35"/>
      <c r="G42" s="39"/>
      <c r="H42" s="38">
        <f t="shared" si="2"/>
        <v>0</v>
      </c>
      <c r="I42" s="38">
        <f t="shared" si="3"/>
        <v>0</v>
      </c>
      <c r="J42" s="6"/>
      <c r="K42" s="6"/>
      <c r="L42" s="6"/>
      <c r="M42" s="6"/>
      <c r="N42" s="6"/>
      <c r="O42" s="6"/>
      <c r="P42" s="6"/>
      <c r="Q42" s="6"/>
      <c r="R42" s="6"/>
      <c r="S42" s="6"/>
      <c r="T42" s="6"/>
      <c r="U42" s="6"/>
      <c r="V42" s="6"/>
      <c r="W42" s="6"/>
      <c r="X42" s="6"/>
      <c r="Y42" s="6"/>
      <c r="Z42" s="6"/>
      <c r="AA42" s="6"/>
      <c r="AB42" s="6"/>
    </row>
    <row r="43" spans="1:28" s="53" customFormat="1" ht="70.8" customHeight="1" x14ac:dyDescent="0.3">
      <c r="A43" s="33">
        <v>32</v>
      </c>
      <c r="B43" s="88" t="s">
        <v>532</v>
      </c>
      <c r="C43" s="72" t="s">
        <v>566</v>
      </c>
      <c r="D43" s="33" t="s">
        <v>13</v>
      </c>
      <c r="E43" s="85">
        <v>60</v>
      </c>
      <c r="F43" s="35"/>
      <c r="G43" s="39"/>
      <c r="H43" s="38">
        <f t="shared" si="2"/>
        <v>0</v>
      </c>
      <c r="I43" s="38">
        <f t="shared" si="3"/>
        <v>0</v>
      </c>
      <c r="J43" s="6"/>
      <c r="K43" s="6"/>
      <c r="L43" s="6"/>
      <c r="M43" s="6"/>
      <c r="N43" s="6"/>
      <c r="O43" s="6"/>
      <c r="P43" s="6"/>
      <c r="Q43" s="6"/>
      <c r="R43" s="6"/>
      <c r="S43" s="6"/>
      <c r="T43" s="6"/>
      <c r="U43" s="6"/>
      <c r="V43" s="6"/>
      <c r="W43" s="6"/>
      <c r="X43" s="6"/>
      <c r="Y43" s="6"/>
      <c r="Z43" s="6"/>
      <c r="AA43" s="6"/>
      <c r="AB43" s="6"/>
    </row>
    <row r="44" spans="1:28" s="53" customFormat="1" ht="70.8" customHeight="1" x14ac:dyDescent="0.3">
      <c r="A44" s="33">
        <v>33</v>
      </c>
      <c r="B44" s="88" t="s">
        <v>533</v>
      </c>
      <c r="C44" s="72" t="s">
        <v>566</v>
      </c>
      <c r="D44" s="85" t="s">
        <v>11</v>
      </c>
      <c r="E44" s="33">
        <v>5</v>
      </c>
      <c r="F44" s="35"/>
      <c r="G44" s="39"/>
      <c r="H44" s="38">
        <f t="shared" si="2"/>
        <v>0</v>
      </c>
      <c r="I44" s="38">
        <f t="shared" si="3"/>
        <v>0</v>
      </c>
      <c r="J44" s="6"/>
      <c r="K44" s="6"/>
      <c r="L44" s="6"/>
      <c r="M44" s="6"/>
      <c r="N44" s="6"/>
      <c r="O44" s="6"/>
      <c r="P44" s="6"/>
      <c r="Q44" s="6"/>
      <c r="R44" s="6"/>
      <c r="S44" s="6"/>
      <c r="T44" s="6"/>
      <c r="U44" s="6"/>
      <c r="V44" s="6"/>
      <c r="W44" s="6"/>
      <c r="X44" s="6"/>
      <c r="Y44" s="6"/>
      <c r="Z44" s="6"/>
      <c r="AA44" s="6"/>
      <c r="AB44" s="6"/>
    </row>
    <row r="45" spans="1:28" s="53" customFormat="1" ht="193.2" customHeight="1" x14ac:dyDescent="0.3">
      <c r="A45" s="33">
        <v>34</v>
      </c>
      <c r="B45" s="88" t="s">
        <v>534</v>
      </c>
      <c r="C45" s="88" t="s">
        <v>580</v>
      </c>
      <c r="D45" s="33" t="s">
        <v>11</v>
      </c>
      <c r="E45" s="85">
        <v>80</v>
      </c>
      <c r="F45" s="35"/>
      <c r="G45" s="39"/>
      <c r="H45" s="38">
        <f t="shared" si="2"/>
        <v>0</v>
      </c>
      <c r="I45" s="38">
        <f t="shared" si="3"/>
        <v>0</v>
      </c>
      <c r="J45" s="6"/>
      <c r="K45" s="6"/>
      <c r="L45" s="6"/>
      <c r="M45" s="6"/>
      <c r="N45" s="6"/>
      <c r="O45" s="6"/>
      <c r="P45" s="6"/>
      <c r="Q45" s="6"/>
      <c r="R45" s="6"/>
      <c r="S45" s="6"/>
      <c r="T45" s="6"/>
      <c r="U45" s="6"/>
      <c r="V45" s="6"/>
      <c r="W45" s="6"/>
      <c r="X45" s="6"/>
      <c r="Y45" s="6"/>
      <c r="Z45" s="6"/>
      <c r="AA45" s="6"/>
      <c r="AB45" s="6"/>
    </row>
    <row r="46" spans="1:28" s="53" customFormat="1" ht="70.8" customHeight="1" x14ac:dyDescent="0.3">
      <c r="A46" s="33">
        <v>35</v>
      </c>
      <c r="B46" s="88" t="s">
        <v>535</v>
      </c>
      <c r="C46" s="88" t="s">
        <v>566</v>
      </c>
      <c r="D46" s="85" t="s">
        <v>11</v>
      </c>
      <c r="E46" s="85">
        <v>210</v>
      </c>
      <c r="F46" s="35"/>
      <c r="G46" s="39"/>
      <c r="H46" s="38">
        <f t="shared" si="2"/>
        <v>0</v>
      </c>
      <c r="I46" s="38">
        <f t="shared" si="3"/>
        <v>0</v>
      </c>
      <c r="J46" s="6"/>
      <c r="K46" s="6"/>
      <c r="L46" s="6"/>
      <c r="M46" s="6"/>
      <c r="N46" s="6"/>
      <c r="O46" s="6"/>
      <c r="P46" s="6"/>
      <c r="Q46" s="6"/>
      <c r="R46" s="6"/>
      <c r="S46" s="6"/>
      <c r="T46" s="6"/>
      <c r="U46" s="6"/>
      <c r="V46" s="6"/>
      <c r="W46" s="6"/>
      <c r="X46" s="6"/>
      <c r="Y46" s="6"/>
      <c r="Z46" s="6"/>
      <c r="AA46" s="6"/>
      <c r="AB46" s="6"/>
    </row>
    <row r="47" spans="1:28" s="53" customFormat="1" ht="178.2" customHeight="1" x14ac:dyDescent="0.3">
      <c r="A47" s="33">
        <v>36</v>
      </c>
      <c r="B47" s="88" t="s">
        <v>536</v>
      </c>
      <c r="C47" s="72" t="s">
        <v>581</v>
      </c>
      <c r="D47" s="85" t="s">
        <v>11</v>
      </c>
      <c r="E47" s="85">
        <v>280</v>
      </c>
      <c r="F47" s="35"/>
      <c r="G47" s="39"/>
      <c r="H47" s="38">
        <f t="shared" si="2"/>
        <v>0</v>
      </c>
      <c r="I47" s="38">
        <f t="shared" si="3"/>
        <v>0</v>
      </c>
      <c r="J47" s="6"/>
      <c r="K47" s="6"/>
      <c r="L47" s="6"/>
      <c r="M47" s="6"/>
      <c r="N47" s="6"/>
      <c r="O47" s="6"/>
      <c r="P47" s="6"/>
      <c r="Q47" s="6"/>
      <c r="R47" s="6"/>
      <c r="S47" s="6"/>
      <c r="T47" s="6"/>
      <c r="U47" s="6"/>
      <c r="V47" s="6"/>
      <c r="W47" s="6"/>
      <c r="X47" s="6"/>
      <c r="Y47" s="6"/>
      <c r="Z47" s="6"/>
      <c r="AA47" s="6"/>
      <c r="AB47" s="6"/>
    </row>
    <row r="48" spans="1:28" s="53" customFormat="1" ht="69.599999999999994" customHeight="1" x14ac:dyDescent="0.3">
      <c r="A48" s="33">
        <v>37</v>
      </c>
      <c r="B48" s="88" t="s">
        <v>537</v>
      </c>
      <c r="C48" s="72" t="s">
        <v>566</v>
      </c>
      <c r="D48" s="33" t="s">
        <v>11</v>
      </c>
      <c r="E48" s="85">
        <v>120</v>
      </c>
      <c r="F48" s="35"/>
      <c r="G48" s="39"/>
      <c r="H48" s="38">
        <f t="shared" si="2"/>
        <v>0</v>
      </c>
      <c r="I48" s="38">
        <f t="shared" si="3"/>
        <v>0</v>
      </c>
      <c r="J48" s="6"/>
      <c r="K48" s="6"/>
      <c r="L48" s="6"/>
      <c r="M48" s="6"/>
      <c r="N48" s="6"/>
      <c r="O48" s="6"/>
      <c r="P48" s="6"/>
      <c r="Q48" s="6"/>
      <c r="R48" s="6"/>
      <c r="S48" s="6"/>
      <c r="T48" s="6"/>
      <c r="U48" s="6"/>
      <c r="V48" s="6"/>
      <c r="W48" s="6"/>
      <c r="X48" s="6"/>
      <c r="Y48" s="6"/>
      <c r="Z48" s="6"/>
      <c r="AA48" s="6"/>
      <c r="AB48" s="6"/>
    </row>
    <row r="49" spans="1:28" s="53" customFormat="1" ht="125.4" x14ac:dyDescent="0.3">
      <c r="A49" s="33">
        <v>38</v>
      </c>
      <c r="B49" s="88" t="s">
        <v>538</v>
      </c>
      <c r="C49" s="88" t="s">
        <v>582</v>
      </c>
      <c r="D49" s="85" t="s">
        <v>11</v>
      </c>
      <c r="E49" s="33">
        <v>160</v>
      </c>
      <c r="F49" s="35"/>
      <c r="G49" s="39"/>
      <c r="H49" s="38">
        <f t="shared" si="2"/>
        <v>0</v>
      </c>
      <c r="I49" s="38">
        <f t="shared" si="3"/>
        <v>0</v>
      </c>
      <c r="J49" s="6"/>
      <c r="K49" s="6"/>
      <c r="L49" s="6"/>
      <c r="M49" s="6"/>
      <c r="N49" s="6"/>
      <c r="O49" s="6"/>
      <c r="P49" s="6"/>
      <c r="Q49" s="6"/>
      <c r="R49" s="6"/>
      <c r="S49" s="6"/>
      <c r="T49" s="6"/>
      <c r="U49" s="6"/>
      <c r="V49" s="6"/>
      <c r="W49" s="6"/>
      <c r="X49" s="6"/>
      <c r="Y49" s="6"/>
      <c r="Z49" s="6"/>
      <c r="AA49" s="6"/>
      <c r="AB49" s="6"/>
    </row>
    <row r="50" spans="1:28" s="53" customFormat="1" ht="210" customHeight="1" x14ac:dyDescent="0.3">
      <c r="A50" s="33">
        <v>39</v>
      </c>
      <c r="B50" s="88" t="s">
        <v>539</v>
      </c>
      <c r="C50" s="88" t="s">
        <v>583</v>
      </c>
      <c r="D50" s="85" t="s">
        <v>11</v>
      </c>
      <c r="E50" s="33">
        <v>180</v>
      </c>
      <c r="F50" s="35"/>
      <c r="G50" s="39"/>
      <c r="H50" s="38">
        <f t="shared" si="2"/>
        <v>0</v>
      </c>
      <c r="I50" s="38">
        <f t="shared" si="3"/>
        <v>0</v>
      </c>
      <c r="J50" s="6"/>
      <c r="K50" s="6"/>
      <c r="L50" s="6"/>
      <c r="M50" s="6"/>
      <c r="N50" s="6"/>
      <c r="O50" s="6"/>
      <c r="P50" s="6"/>
      <c r="Q50" s="6"/>
      <c r="R50" s="6"/>
      <c r="S50" s="6"/>
      <c r="T50" s="6"/>
      <c r="U50" s="6"/>
      <c r="V50" s="6"/>
      <c r="W50" s="6"/>
      <c r="X50" s="6"/>
      <c r="Y50" s="6"/>
      <c r="Z50" s="6"/>
      <c r="AA50" s="6"/>
      <c r="AB50" s="6"/>
    </row>
    <row r="51" spans="1:28" s="53" customFormat="1" ht="135" customHeight="1" x14ac:dyDescent="0.3">
      <c r="A51" s="33">
        <v>40</v>
      </c>
      <c r="B51" s="88" t="s">
        <v>540</v>
      </c>
      <c r="C51" s="74" t="s">
        <v>584</v>
      </c>
      <c r="D51" s="85" t="s">
        <v>11</v>
      </c>
      <c r="E51" s="33">
        <v>120</v>
      </c>
      <c r="F51" s="35"/>
      <c r="G51" s="39"/>
      <c r="H51" s="38">
        <f t="shared" si="2"/>
        <v>0</v>
      </c>
      <c r="I51" s="38">
        <f t="shared" si="3"/>
        <v>0</v>
      </c>
      <c r="J51" s="6"/>
      <c r="K51" s="6"/>
      <c r="L51" s="6"/>
      <c r="M51" s="6"/>
      <c r="N51" s="6"/>
      <c r="O51" s="6"/>
      <c r="P51" s="6"/>
      <c r="Q51" s="6"/>
      <c r="R51" s="6"/>
      <c r="S51" s="6"/>
      <c r="T51" s="6"/>
      <c r="U51" s="6"/>
      <c r="V51" s="6"/>
      <c r="W51" s="6"/>
      <c r="X51" s="6"/>
      <c r="Y51" s="6"/>
      <c r="Z51" s="6"/>
      <c r="AA51" s="6"/>
      <c r="AB51" s="6"/>
    </row>
    <row r="52" spans="1:28" s="53" customFormat="1" ht="90" customHeight="1" x14ac:dyDescent="0.3">
      <c r="A52" s="33">
        <v>41</v>
      </c>
      <c r="B52" s="88" t="s">
        <v>541</v>
      </c>
      <c r="C52" s="72" t="s">
        <v>585</v>
      </c>
      <c r="D52" s="33" t="s">
        <v>13</v>
      </c>
      <c r="E52" s="85">
        <v>250</v>
      </c>
      <c r="F52" s="35"/>
      <c r="G52" s="39"/>
      <c r="H52" s="38">
        <f t="shared" si="2"/>
        <v>0</v>
      </c>
      <c r="I52" s="38">
        <f t="shared" si="3"/>
        <v>0</v>
      </c>
      <c r="J52" s="6"/>
      <c r="K52" s="6"/>
      <c r="L52" s="6"/>
      <c r="M52" s="6"/>
      <c r="N52" s="6"/>
      <c r="O52" s="6"/>
      <c r="P52" s="6"/>
      <c r="Q52" s="6"/>
      <c r="R52" s="6"/>
      <c r="S52" s="6"/>
      <c r="T52" s="6"/>
      <c r="U52" s="6"/>
      <c r="V52" s="6"/>
      <c r="W52" s="6"/>
      <c r="X52" s="6"/>
      <c r="Y52" s="6"/>
      <c r="Z52" s="6"/>
      <c r="AA52" s="6"/>
      <c r="AB52" s="6"/>
    </row>
    <row r="53" spans="1:28" s="53" customFormat="1" ht="228" x14ac:dyDescent="0.3">
      <c r="A53" s="33">
        <v>42</v>
      </c>
      <c r="B53" s="88" t="s">
        <v>542</v>
      </c>
      <c r="C53" s="88" t="s">
        <v>599</v>
      </c>
      <c r="D53" s="33" t="s">
        <v>11</v>
      </c>
      <c r="E53" s="85">
        <v>260</v>
      </c>
      <c r="F53" s="35"/>
      <c r="G53" s="39"/>
      <c r="H53" s="38">
        <f t="shared" si="2"/>
        <v>0</v>
      </c>
      <c r="I53" s="38">
        <f t="shared" si="3"/>
        <v>0</v>
      </c>
      <c r="J53" s="6"/>
      <c r="K53" s="6"/>
      <c r="L53" s="6"/>
      <c r="M53" s="6"/>
      <c r="N53" s="6"/>
      <c r="O53" s="6"/>
      <c r="P53" s="6"/>
      <c r="Q53" s="6"/>
      <c r="R53" s="6"/>
      <c r="S53" s="6"/>
      <c r="T53" s="6"/>
      <c r="U53" s="6"/>
      <c r="V53" s="6"/>
      <c r="W53" s="6"/>
      <c r="X53" s="6"/>
      <c r="Y53" s="6"/>
      <c r="Z53" s="6"/>
      <c r="AA53" s="6"/>
      <c r="AB53" s="6"/>
    </row>
    <row r="54" spans="1:28" s="53" customFormat="1" ht="175.2" customHeight="1" x14ac:dyDescent="0.3">
      <c r="A54" s="33">
        <v>43</v>
      </c>
      <c r="B54" s="88" t="s">
        <v>543</v>
      </c>
      <c r="C54" s="88" t="s">
        <v>586</v>
      </c>
      <c r="D54" s="85" t="s">
        <v>11</v>
      </c>
      <c r="E54" s="33">
        <v>250</v>
      </c>
      <c r="F54" s="35"/>
      <c r="G54" s="39"/>
      <c r="H54" s="38">
        <f t="shared" si="2"/>
        <v>0</v>
      </c>
      <c r="I54" s="38">
        <f t="shared" si="3"/>
        <v>0</v>
      </c>
      <c r="J54" s="6"/>
      <c r="K54" s="6"/>
      <c r="L54" s="6"/>
      <c r="M54" s="6"/>
      <c r="N54" s="6"/>
      <c r="O54" s="6"/>
      <c r="P54" s="6"/>
      <c r="Q54" s="6"/>
      <c r="R54" s="6"/>
      <c r="S54" s="6"/>
      <c r="T54" s="6"/>
      <c r="U54" s="6"/>
      <c r="V54" s="6"/>
      <c r="W54" s="6"/>
      <c r="X54" s="6"/>
      <c r="Y54" s="6"/>
      <c r="Z54" s="6"/>
      <c r="AA54" s="6"/>
      <c r="AB54" s="6"/>
    </row>
    <row r="55" spans="1:28" s="53" customFormat="1" ht="175.2" customHeight="1" x14ac:dyDescent="0.3">
      <c r="A55" s="33">
        <v>44</v>
      </c>
      <c r="B55" s="88" t="s">
        <v>544</v>
      </c>
      <c r="C55" s="72" t="s">
        <v>586</v>
      </c>
      <c r="D55" s="85" t="s">
        <v>11</v>
      </c>
      <c r="E55" s="33">
        <v>120</v>
      </c>
      <c r="F55" s="35"/>
      <c r="G55" s="39"/>
      <c r="H55" s="38">
        <f t="shared" si="2"/>
        <v>0</v>
      </c>
      <c r="I55" s="38">
        <f t="shared" si="3"/>
        <v>0</v>
      </c>
      <c r="J55" s="6"/>
      <c r="K55" s="6"/>
      <c r="L55" s="6"/>
      <c r="M55" s="6"/>
      <c r="N55" s="6"/>
      <c r="O55" s="6"/>
      <c r="P55" s="6"/>
      <c r="Q55" s="6"/>
      <c r="R55" s="6"/>
      <c r="S55" s="6"/>
      <c r="T55" s="6"/>
      <c r="U55" s="6"/>
      <c r="V55" s="6"/>
      <c r="W55" s="6"/>
      <c r="X55" s="6"/>
      <c r="Y55" s="6"/>
      <c r="Z55" s="6"/>
      <c r="AA55" s="6"/>
      <c r="AB55" s="6"/>
    </row>
    <row r="56" spans="1:28" s="53" customFormat="1" ht="154.80000000000001" customHeight="1" x14ac:dyDescent="0.3">
      <c r="A56" s="33">
        <v>45</v>
      </c>
      <c r="B56" s="88" t="s">
        <v>545</v>
      </c>
      <c r="C56" s="72" t="s">
        <v>600</v>
      </c>
      <c r="D56" s="85" t="s">
        <v>11</v>
      </c>
      <c r="E56" s="33">
        <v>180</v>
      </c>
      <c r="F56" s="35"/>
      <c r="G56" s="39"/>
      <c r="H56" s="38">
        <f t="shared" si="2"/>
        <v>0</v>
      </c>
      <c r="I56" s="38">
        <f t="shared" si="3"/>
        <v>0</v>
      </c>
      <c r="J56" s="6"/>
      <c r="K56" s="6"/>
      <c r="L56" s="6"/>
      <c r="M56" s="6"/>
      <c r="N56" s="6"/>
      <c r="O56" s="6"/>
      <c r="P56" s="6"/>
      <c r="Q56" s="6"/>
      <c r="R56" s="6"/>
      <c r="S56" s="6"/>
      <c r="T56" s="6"/>
      <c r="U56" s="6"/>
      <c r="V56" s="6"/>
      <c r="W56" s="6"/>
      <c r="X56" s="6"/>
      <c r="Y56" s="6"/>
      <c r="Z56" s="6"/>
      <c r="AA56" s="6"/>
      <c r="AB56" s="6"/>
    </row>
    <row r="57" spans="1:28" s="53" customFormat="1" ht="147" customHeight="1" x14ac:dyDescent="0.3">
      <c r="A57" s="33">
        <v>46</v>
      </c>
      <c r="B57" s="88" t="s">
        <v>546</v>
      </c>
      <c r="C57" s="72" t="s">
        <v>587</v>
      </c>
      <c r="D57" s="85" t="s">
        <v>13</v>
      </c>
      <c r="E57" s="33">
        <v>120</v>
      </c>
      <c r="F57" s="35"/>
      <c r="G57" s="39"/>
      <c r="H57" s="38">
        <f t="shared" si="2"/>
        <v>0</v>
      </c>
      <c r="I57" s="38">
        <f t="shared" si="3"/>
        <v>0</v>
      </c>
      <c r="J57" s="6"/>
      <c r="K57" s="6"/>
      <c r="L57" s="6"/>
      <c r="M57" s="6"/>
      <c r="N57" s="6"/>
      <c r="O57" s="6"/>
      <c r="P57" s="6"/>
      <c r="Q57" s="6"/>
      <c r="R57" s="6"/>
      <c r="S57" s="6"/>
      <c r="T57" s="6"/>
      <c r="U57" s="6"/>
      <c r="V57" s="6"/>
      <c r="W57" s="6"/>
      <c r="X57" s="6"/>
      <c r="Y57" s="6"/>
      <c r="Z57" s="6"/>
      <c r="AA57" s="6"/>
      <c r="AB57" s="6"/>
    </row>
    <row r="58" spans="1:28" s="53" customFormat="1" ht="146.4" customHeight="1" x14ac:dyDescent="0.3">
      <c r="A58" s="33">
        <v>47</v>
      </c>
      <c r="B58" s="88" t="s">
        <v>547</v>
      </c>
      <c r="C58" s="72" t="s">
        <v>588</v>
      </c>
      <c r="D58" s="85" t="s">
        <v>13</v>
      </c>
      <c r="E58" s="33">
        <v>120</v>
      </c>
      <c r="F58" s="35"/>
      <c r="G58" s="39"/>
      <c r="H58" s="38">
        <f t="shared" si="2"/>
        <v>0</v>
      </c>
      <c r="I58" s="38">
        <f t="shared" si="3"/>
        <v>0</v>
      </c>
      <c r="J58" s="6"/>
      <c r="K58" s="6"/>
      <c r="L58" s="6"/>
      <c r="M58" s="6"/>
      <c r="N58" s="6"/>
      <c r="O58" s="6"/>
      <c r="P58" s="6"/>
      <c r="Q58" s="6"/>
      <c r="R58" s="6"/>
      <c r="S58" s="6"/>
      <c r="T58" s="6"/>
      <c r="U58" s="6"/>
      <c r="V58" s="6"/>
      <c r="W58" s="6"/>
      <c r="X58" s="6"/>
      <c r="Y58" s="6"/>
      <c r="Z58" s="6"/>
      <c r="AA58" s="6"/>
      <c r="AB58" s="6"/>
    </row>
    <row r="59" spans="1:28" s="53" customFormat="1" ht="135.6" customHeight="1" x14ac:dyDescent="0.3">
      <c r="A59" s="33">
        <v>48</v>
      </c>
      <c r="B59" s="88" t="s">
        <v>548</v>
      </c>
      <c r="C59" s="72" t="s">
        <v>589</v>
      </c>
      <c r="D59" s="85" t="s">
        <v>13</v>
      </c>
      <c r="E59" s="33">
        <v>120</v>
      </c>
      <c r="F59" s="35"/>
      <c r="G59" s="39"/>
      <c r="H59" s="38">
        <f t="shared" si="2"/>
        <v>0</v>
      </c>
      <c r="I59" s="38">
        <f t="shared" si="3"/>
        <v>0</v>
      </c>
      <c r="J59" s="6"/>
      <c r="K59" s="6"/>
      <c r="L59" s="6"/>
      <c r="M59" s="6"/>
      <c r="N59" s="6"/>
      <c r="O59" s="6"/>
      <c r="P59" s="6"/>
      <c r="Q59" s="6"/>
      <c r="R59" s="6"/>
      <c r="S59" s="6"/>
      <c r="T59" s="6"/>
      <c r="U59" s="6"/>
      <c r="V59" s="6"/>
      <c r="W59" s="6"/>
      <c r="X59" s="6"/>
      <c r="Y59" s="6"/>
      <c r="Z59" s="6"/>
      <c r="AA59" s="6"/>
      <c r="AB59" s="6"/>
    </row>
    <row r="60" spans="1:28" s="53" customFormat="1" ht="159.6" customHeight="1" x14ac:dyDescent="0.3">
      <c r="A60" s="33">
        <v>49</v>
      </c>
      <c r="B60" s="88" t="s">
        <v>549</v>
      </c>
      <c r="C60" s="72" t="s">
        <v>601</v>
      </c>
      <c r="D60" s="85" t="s">
        <v>13</v>
      </c>
      <c r="E60" s="33">
        <v>100</v>
      </c>
      <c r="F60" s="35"/>
      <c r="G60" s="39"/>
      <c r="H60" s="38">
        <f t="shared" si="2"/>
        <v>0</v>
      </c>
      <c r="I60" s="38">
        <f t="shared" si="3"/>
        <v>0</v>
      </c>
      <c r="J60" s="6"/>
      <c r="K60" s="6"/>
      <c r="L60" s="6"/>
      <c r="M60" s="6"/>
      <c r="N60" s="6"/>
      <c r="O60" s="6"/>
      <c r="P60" s="6"/>
      <c r="Q60" s="6"/>
      <c r="R60" s="6"/>
      <c r="S60" s="6"/>
      <c r="T60" s="6"/>
      <c r="U60" s="6"/>
      <c r="V60" s="6"/>
      <c r="W60" s="6"/>
      <c r="X60" s="6"/>
      <c r="Y60" s="6"/>
      <c r="Z60" s="6"/>
      <c r="AA60" s="6"/>
      <c r="AB60" s="6"/>
    </row>
    <row r="61" spans="1:28" s="53" customFormat="1" ht="139.80000000000001" customHeight="1" x14ac:dyDescent="0.3">
      <c r="A61" s="33">
        <v>50</v>
      </c>
      <c r="B61" s="88" t="s">
        <v>550</v>
      </c>
      <c r="C61" s="88" t="s">
        <v>590</v>
      </c>
      <c r="D61" s="85" t="s">
        <v>11</v>
      </c>
      <c r="E61" s="33">
        <v>120</v>
      </c>
      <c r="F61" s="35"/>
      <c r="G61" s="39"/>
      <c r="H61" s="38">
        <f t="shared" si="2"/>
        <v>0</v>
      </c>
      <c r="I61" s="38">
        <f t="shared" si="3"/>
        <v>0</v>
      </c>
      <c r="J61" s="6"/>
      <c r="K61" s="6"/>
      <c r="L61" s="6"/>
      <c r="M61" s="6"/>
      <c r="N61" s="6"/>
      <c r="O61" s="6"/>
      <c r="P61" s="6"/>
      <c r="Q61" s="6"/>
      <c r="R61" s="6"/>
      <c r="S61" s="6"/>
      <c r="T61" s="6"/>
      <c r="U61" s="6"/>
      <c r="V61" s="6"/>
      <c r="W61" s="6"/>
      <c r="X61" s="6"/>
      <c r="Y61" s="6"/>
      <c r="Z61" s="6"/>
      <c r="AA61" s="6"/>
      <c r="AB61" s="6"/>
    </row>
    <row r="62" spans="1:28" s="53" customFormat="1" ht="69" customHeight="1" x14ac:dyDescent="0.3">
      <c r="A62" s="33">
        <v>51</v>
      </c>
      <c r="B62" s="88" t="s">
        <v>551</v>
      </c>
      <c r="C62" s="72" t="s">
        <v>591</v>
      </c>
      <c r="D62" s="85" t="s">
        <v>13</v>
      </c>
      <c r="E62" s="33">
        <v>60</v>
      </c>
      <c r="F62" s="35"/>
      <c r="G62" s="39"/>
      <c r="H62" s="38">
        <f t="shared" si="2"/>
        <v>0</v>
      </c>
      <c r="I62" s="38">
        <f t="shared" si="3"/>
        <v>0</v>
      </c>
      <c r="J62" s="6"/>
      <c r="K62" s="6"/>
      <c r="L62" s="6"/>
      <c r="M62" s="6"/>
      <c r="N62" s="6"/>
      <c r="O62" s="6"/>
      <c r="P62" s="6"/>
      <c r="Q62" s="6"/>
      <c r="R62" s="6"/>
      <c r="S62" s="6"/>
      <c r="T62" s="6"/>
      <c r="U62" s="6"/>
      <c r="V62" s="6"/>
      <c r="W62" s="6"/>
      <c r="X62" s="6"/>
      <c r="Y62" s="6"/>
      <c r="Z62" s="6"/>
      <c r="AA62" s="6"/>
      <c r="AB62" s="6"/>
    </row>
    <row r="63" spans="1:28" s="53" customFormat="1" ht="69" customHeight="1" x14ac:dyDescent="0.3">
      <c r="A63" s="33">
        <v>52</v>
      </c>
      <c r="B63" s="88" t="s">
        <v>552</v>
      </c>
      <c r="C63" s="72" t="s">
        <v>592</v>
      </c>
      <c r="D63" s="85" t="s">
        <v>13</v>
      </c>
      <c r="E63" s="33">
        <v>50</v>
      </c>
      <c r="F63" s="35"/>
      <c r="G63" s="39"/>
      <c r="H63" s="38">
        <f t="shared" si="2"/>
        <v>0</v>
      </c>
      <c r="I63" s="38">
        <f t="shared" si="3"/>
        <v>0</v>
      </c>
      <c r="J63" s="6"/>
      <c r="K63" s="6"/>
      <c r="L63" s="6"/>
      <c r="M63" s="6"/>
      <c r="N63" s="6"/>
      <c r="O63" s="6"/>
      <c r="P63" s="6"/>
      <c r="Q63" s="6"/>
      <c r="R63" s="6"/>
      <c r="S63" s="6"/>
      <c r="T63" s="6"/>
      <c r="U63" s="6"/>
      <c r="V63" s="6"/>
      <c r="W63" s="6"/>
      <c r="X63" s="6"/>
      <c r="Y63" s="6"/>
      <c r="Z63" s="6"/>
      <c r="AA63" s="6"/>
      <c r="AB63" s="6"/>
    </row>
    <row r="64" spans="1:28" s="53" customFormat="1" ht="69" customHeight="1" x14ac:dyDescent="0.3">
      <c r="A64" s="33">
        <v>53</v>
      </c>
      <c r="B64" s="88" t="s">
        <v>553</v>
      </c>
      <c r="C64" s="72" t="s">
        <v>593</v>
      </c>
      <c r="D64" s="85" t="s">
        <v>13</v>
      </c>
      <c r="E64" s="33">
        <v>60</v>
      </c>
      <c r="F64" s="35"/>
      <c r="G64" s="39"/>
      <c r="H64" s="38">
        <f t="shared" si="2"/>
        <v>0</v>
      </c>
      <c r="I64" s="38">
        <f t="shared" si="3"/>
        <v>0</v>
      </c>
      <c r="J64" s="6"/>
      <c r="K64" s="6"/>
      <c r="L64" s="6"/>
      <c r="M64" s="6"/>
      <c r="N64" s="6"/>
      <c r="O64" s="6"/>
      <c r="P64" s="6"/>
      <c r="Q64" s="6"/>
      <c r="R64" s="6"/>
      <c r="S64" s="6"/>
      <c r="T64" s="6"/>
      <c r="U64" s="6"/>
      <c r="V64" s="6"/>
      <c r="W64" s="6"/>
      <c r="X64" s="6"/>
      <c r="Y64" s="6"/>
      <c r="Z64" s="6"/>
      <c r="AA64" s="6"/>
      <c r="AB64" s="6"/>
    </row>
    <row r="65" spans="1:28" s="53" customFormat="1" ht="178.8" customHeight="1" x14ac:dyDescent="0.3">
      <c r="A65" s="33">
        <v>54</v>
      </c>
      <c r="B65" s="88" t="s">
        <v>554</v>
      </c>
      <c r="C65" s="50" t="s">
        <v>602</v>
      </c>
      <c r="D65" s="85" t="s">
        <v>11</v>
      </c>
      <c r="E65" s="33">
        <v>60</v>
      </c>
      <c r="F65" s="35"/>
      <c r="G65" s="39"/>
      <c r="H65" s="38">
        <f t="shared" si="2"/>
        <v>0</v>
      </c>
      <c r="I65" s="38">
        <f t="shared" si="3"/>
        <v>0</v>
      </c>
      <c r="J65" s="6"/>
      <c r="K65" s="6"/>
      <c r="L65" s="6"/>
      <c r="M65" s="6"/>
      <c r="N65" s="6"/>
      <c r="O65" s="6"/>
      <c r="P65" s="6"/>
      <c r="Q65" s="6"/>
      <c r="R65" s="6"/>
      <c r="S65" s="6"/>
      <c r="T65" s="6"/>
      <c r="U65" s="6"/>
      <c r="V65" s="6"/>
      <c r="W65" s="6"/>
      <c r="X65" s="6"/>
      <c r="Y65" s="6"/>
      <c r="Z65" s="6"/>
      <c r="AA65" s="6"/>
      <c r="AB65" s="6"/>
    </row>
    <row r="66" spans="1:28" s="53" customFormat="1" ht="75.599999999999994" customHeight="1" x14ac:dyDescent="0.3">
      <c r="A66" s="33">
        <v>55</v>
      </c>
      <c r="B66" s="88" t="s">
        <v>555</v>
      </c>
      <c r="C66" s="50" t="s">
        <v>593</v>
      </c>
      <c r="D66" s="85" t="s">
        <v>11</v>
      </c>
      <c r="E66" s="33">
        <v>20</v>
      </c>
      <c r="F66" s="35"/>
      <c r="G66" s="39"/>
      <c r="H66" s="38">
        <f t="shared" si="2"/>
        <v>0</v>
      </c>
      <c r="I66" s="38">
        <f t="shared" si="3"/>
        <v>0</v>
      </c>
      <c r="J66" s="6"/>
      <c r="K66" s="6"/>
      <c r="L66" s="6"/>
      <c r="M66" s="6"/>
      <c r="N66" s="6"/>
      <c r="O66" s="6"/>
      <c r="P66" s="6"/>
      <c r="Q66" s="6"/>
      <c r="R66" s="6"/>
      <c r="S66" s="6"/>
      <c r="T66" s="6"/>
      <c r="U66" s="6"/>
      <c r="V66" s="6"/>
      <c r="W66" s="6"/>
      <c r="X66" s="6"/>
      <c r="Y66" s="6"/>
      <c r="Z66" s="6"/>
      <c r="AA66" s="6"/>
      <c r="AB66" s="6"/>
    </row>
    <row r="67" spans="1:28" ht="88.2" customHeight="1" x14ac:dyDescent="0.3">
      <c r="A67" s="33">
        <v>56</v>
      </c>
      <c r="B67" s="88" t="s">
        <v>556</v>
      </c>
      <c r="C67" s="72" t="s">
        <v>593</v>
      </c>
      <c r="D67" s="85" t="s">
        <v>11</v>
      </c>
      <c r="E67" s="33">
        <v>140</v>
      </c>
      <c r="F67" s="35"/>
      <c r="G67" s="39"/>
      <c r="H67" s="38">
        <f t="shared" si="2"/>
        <v>0</v>
      </c>
      <c r="I67" s="38">
        <f t="shared" si="3"/>
        <v>0</v>
      </c>
      <c r="J67" s="6"/>
      <c r="K67" s="6"/>
      <c r="L67" s="6"/>
      <c r="M67" s="6"/>
      <c r="N67" s="6"/>
      <c r="O67" s="6"/>
      <c r="P67" s="6"/>
      <c r="Q67" s="6"/>
      <c r="R67" s="6"/>
      <c r="S67" s="6"/>
      <c r="T67" s="6"/>
      <c r="U67" s="6"/>
      <c r="V67" s="6"/>
      <c r="W67" s="6"/>
      <c r="X67" s="6"/>
      <c r="Y67" s="6"/>
      <c r="Z67" s="6"/>
      <c r="AA67" s="6"/>
      <c r="AB67" s="6"/>
    </row>
    <row r="68" spans="1:28" ht="79.2" customHeight="1" x14ac:dyDescent="0.3">
      <c r="A68" s="33">
        <v>57</v>
      </c>
      <c r="B68" s="88" t="s">
        <v>557</v>
      </c>
      <c r="C68" s="72" t="s">
        <v>593</v>
      </c>
      <c r="D68" s="85" t="s">
        <v>11</v>
      </c>
      <c r="E68" s="33">
        <v>100</v>
      </c>
      <c r="F68" s="35"/>
      <c r="G68" s="39"/>
      <c r="H68" s="38">
        <f t="shared" si="2"/>
        <v>0</v>
      </c>
      <c r="I68" s="38">
        <f t="shared" si="3"/>
        <v>0</v>
      </c>
      <c r="J68" s="6"/>
      <c r="K68" s="6"/>
      <c r="L68" s="6"/>
      <c r="M68" s="6"/>
      <c r="N68" s="6"/>
      <c r="O68" s="6"/>
      <c r="P68" s="6"/>
      <c r="Q68" s="6"/>
      <c r="R68" s="6"/>
      <c r="S68" s="6"/>
      <c r="T68" s="6"/>
      <c r="U68" s="6"/>
      <c r="V68" s="6"/>
      <c r="W68" s="6"/>
      <c r="X68" s="6"/>
      <c r="Y68" s="6"/>
      <c r="Z68" s="6"/>
      <c r="AA68" s="6"/>
      <c r="AB68" s="6"/>
    </row>
    <row r="69" spans="1:28" ht="79.2" customHeight="1" x14ac:dyDescent="0.3">
      <c r="A69" s="33">
        <v>58</v>
      </c>
      <c r="B69" s="88" t="s">
        <v>558</v>
      </c>
      <c r="C69" s="72" t="s">
        <v>593</v>
      </c>
      <c r="D69" s="85" t="s">
        <v>11</v>
      </c>
      <c r="E69" s="33">
        <v>100</v>
      </c>
      <c r="F69" s="35"/>
      <c r="G69" s="39"/>
      <c r="H69" s="38">
        <f t="shared" si="2"/>
        <v>0</v>
      </c>
      <c r="I69" s="38">
        <f t="shared" si="3"/>
        <v>0</v>
      </c>
      <c r="J69" s="6"/>
      <c r="K69" s="6"/>
      <c r="L69" s="6"/>
      <c r="M69" s="6"/>
      <c r="N69" s="6"/>
      <c r="O69" s="6"/>
      <c r="P69" s="6"/>
      <c r="Q69" s="6"/>
      <c r="R69" s="6"/>
      <c r="S69" s="6"/>
      <c r="T69" s="6"/>
      <c r="U69" s="6"/>
      <c r="V69" s="6"/>
      <c r="W69" s="6"/>
      <c r="X69" s="6"/>
      <c r="Y69" s="6"/>
      <c r="Z69" s="6"/>
      <c r="AA69" s="6"/>
      <c r="AB69" s="6"/>
    </row>
    <row r="70" spans="1:28" ht="79.2" customHeight="1" x14ac:dyDescent="0.3">
      <c r="A70" s="33">
        <v>59</v>
      </c>
      <c r="B70" s="88" t="s">
        <v>559</v>
      </c>
      <c r="C70" s="72" t="s">
        <v>593</v>
      </c>
      <c r="D70" s="85" t="s">
        <v>11</v>
      </c>
      <c r="E70" s="33">
        <v>180</v>
      </c>
      <c r="F70" s="35"/>
      <c r="G70" s="39"/>
      <c r="H70" s="38">
        <f t="shared" si="2"/>
        <v>0</v>
      </c>
      <c r="I70" s="38">
        <f t="shared" si="3"/>
        <v>0</v>
      </c>
      <c r="J70" s="6"/>
      <c r="K70" s="6"/>
      <c r="L70" s="6"/>
      <c r="M70" s="6"/>
      <c r="N70" s="6"/>
      <c r="O70" s="6"/>
      <c r="P70" s="6"/>
      <c r="Q70" s="6"/>
      <c r="R70" s="6"/>
      <c r="S70" s="6"/>
      <c r="T70" s="6"/>
      <c r="U70" s="6"/>
      <c r="V70" s="6"/>
      <c r="W70" s="6"/>
      <c r="X70" s="6"/>
      <c r="Y70" s="6"/>
      <c r="Z70" s="6"/>
      <c r="AA70" s="6"/>
      <c r="AB70" s="6"/>
    </row>
    <row r="71" spans="1:28" ht="82.8" customHeight="1" x14ac:dyDescent="0.3">
      <c r="A71" s="33">
        <v>60</v>
      </c>
      <c r="B71" s="88" t="s">
        <v>560</v>
      </c>
      <c r="C71" s="72" t="s">
        <v>594</v>
      </c>
      <c r="D71" s="85" t="s">
        <v>11</v>
      </c>
      <c r="E71" s="33">
        <v>5500</v>
      </c>
      <c r="F71" s="35"/>
      <c r="G71" s="39"/>
      <c r="H71" s="38">
        <f t="shared" si="2"/>
        <v>0</v>
      </c>
      <c r="I71" s="38">
        <f t="shared" si="3"/>
        <v>0</v>
      </c>
      <c r="J71" s="6"/>
      <c r="K71" s="6"/>
      <c r="L71" s="6"/>
      <c r="M71" s="6"/>
      <c r="N71" s="6"/>
      <c r="O71" s="6"/>
      <c r="P71" s="6"/>
      <c r="Q71" s="6"/>
      <c r="R71" s="6"/>
      <c r="S71" s="6"/>
      <c r="T71" s="6"/>
      <c r="U71" s="6"/>
      <c r="V71" s="6"/>
      <c r="W71" s="6"/>
      <c r="X71" s="6"/>
      <c r="Y71" s="6"/>
      <c r="Z71" s="6"/>
      <c r="AA71" s="6"/>
      <c r="AB71" s="6"/>
    </row>
    <row r="72" spans="1:28" ht="23.4" thickBot="1" x14ac:dyDescent="0.35">
      <c r="A72" s="76">
        <v>61</v>
      </c>
      <c r="B72" s="99" t="s">
        <v>561</v>
      </c>
      <c r="C72" s="108" t="s">
        <v>595</v>
      </c>
      <c r="D72" s="101" t="s">
        <v>13</v>
      </c>
      <c r="E72" s="76">
        <v>1200</v>
      </c>
      <c r="F72" s="35"/>
      <c r="G72" s="39"/>
      <c r="H72" s="38">
        <f t="shared" si="2"/>
        <v>0</v>
      </c>
      <c r="I72" s="38">
        <f t="shared" si="3"/>
        <v>0</v>
      </c>
      <c r="J72" s="6"/>
      <c r="K72" s="6"/>
      <c r="L72" s="6"/>
      <c r="M72" s="6"/>
      <c r="N72" s="6"/>
      <c r="O72" s="6"/>
      <c r="P72" s="6"/>
      <c r="Q72" s="6"/>
      <c r="R72" s="6"/>
      <c r="S72" s="6"/>
      <c r="T72" s="6"/>
      <c r="U72" s="6"/>
      <c r="V72" s="6"/>
      <c r="W72" s="6"/>
      <c r="X72" s="6"/>
      <c r="Y72" s="6"/>
      <c r="Z72" s="6"/>
      <c r="AA72" s="6"/>
      <c r="AB72" s="6"/>
    </row>
    <row r="73" spans="1:28" ht="37.5" customHeight="1" thickBot="1" x14ac:dyDescent="0.35">
      <c r="A73" s="104"/>
      <c r="B73" s="105"/>
      <c r="C73" s="103"/>
      <c r="D73" s="106"/>
      <c r="E73" s="59"/>
      <c r="F73" s="17"/>
      <c r="G73" s="18"/>
      <c r="H73" s="19" t="s">
        <v>30</v>
      </c>
      <c r="I73" s="31">
        <f>SUM(I12:I72)</f>
        <v>0</v>
      </c>
    </row>
    <row r="74" spans="1:28" ht="15.75" customHeight="1" x14ac:dyDescent="0.3">
      <c r="A74" s="21"/>
    </row>
    <row r="75" spans="1:28" ht="15.75" customHeight="1" x14ac:dyDescent="0.3">
      <c r="A75" s="21"/>
      <c r="B75" s="52"/>
      <c r="D75" s="53"/>
      <c r="E75" s="53"/>
      <c r="F75" s="53"/>
      <c r="G75" s="53"/>
      <c r="H75" s="53"/>
      <c r="I75" s="53"/>
    </row>
    <row r="76" spans="1:28" ht="15.75" customHeight="1" x14ac:dyDescent="0.3">
      <c r="A76" s="2"/>
      <c r="B76" s="54" t="s">
        <v>31</v>
      </c>
      <c r="D76" s="53"/>
      <c r="E76" s="53"/>
      <c r="F76" s="53"/>
      <c r="G76" s="53"/>
      <c r="H76" s="53"/>
      <c r="I76" s="53"/>
    </row>
    <row r="77" spans="1:28" ht="15.75" customHeight="1" x14ac:dyDescent="0.3">
      <c r="A77" s="2"/>
      <c r="B77" s="34"/>
      <c r="D77" s="2"/>
      <c r="E77" s="2"/>
      <c r="F77" s="2"/>
      <c r="G77" s="2"/>
      <c r="H77" s="2"/>
      <c r="I77" s="2"/>
    </row>
    <row r="78" spans="1:28" ht="15.75" customHeight="1" x14ac:dyDescent="0.3">
      <c r="A78" s="21"/>
    </row>
    <row r="79" spans="1:28" ht="121.5" customHeight="1" x14ac:dyDescent="0.3">
      <c r="A79" s="21"/>
      <c r="H79" s="113" t="s">
        <v>32</v>
      </c>
      <c r="I79" s="111"/>
    </row>
    <row r="80" spans="1:28" ht="15.75" customHeight="1" x14ac:dyDescent="0.3">
      <c r="A80" s="21"/>
    </row>
    <row r="81" spans="1:1" ht="15.75" customHeight="1" x14ac:dyDescent="0.3">
      <c r="A81" s="21"/>
    </row>
    <row r="82" spans="1:1" ht="15.75" customHeight="1" x14ac:dyDescent="0.3">
      <c r="A82" s="21"/>
    </row>
    <row r="83" spans="1:1" ht="15.75" customHeight="1" x14ac:dyDescent="0.3">
      <c r="A83" s="21"/>
    </row>
    <row r="84" spans="1:1" ht="15.75" customHeight="1" x14ac:dyDescent="0.3">
      <c r="A84" s="21"/>
    </row>
    <row r="85" spans="1:1" ht="15.75" customHeight="1" x14ac:dyDescent="0.3">
      <c r="A85" s="21"/>
    </row>
    <row r="86" spans="1:1" ht="15.75" customHeight="1" x14ac:dyDescent="0.3">
      <c r="A86" s="21"/>
    </row>
    <row r="87" spans="1:1" ht="15.75" customHeight="1" x14ac:dyDescent="0.3">
      <c r="A87" s="21"/>
    </row>
    <row r="88" spans="1:1" ht="15.75" customHeight="1" x14ac:dyDescent="0.3">
      <c r="A88" s="21"/>
    </row>
    <row r="89" spans="1:1" ht="15.75" customHeight="1" x14ac:dyDescent="0.3">
      <c r="A89" s="21"/>
    </row>
    <row r="90" spans="1:1" ht="15.75" customHeight="1" x14ac:dyDescent="0.3">
      <c r="A90" s="21"/>
    </row>
    <row r="91" spans="1:1" ht="15.75" customHeight="1" x14ac:dyDescent="0.3">
      <c r="A91" s="21"/>
    </row>
    <row r="92" spans="1:1" ht="15.75" customHeight="1" x14ac:dyDescent="0.3">
      <c r="A92" s="21"/>
    </row>
    <row r="93" spans="1:1" ht="15.75" customHeight="1" x14ac:dyDescent="0.3">
      <c r="A93" s="21"/>
    </row>
    <row r="94" spans="1:1" ht="15.75" customHeight="1" x14ac:dyDescent="0.3">
      <c r="A94" s="21"/>
    </row>
    <row r="95" spans="1:1" ht="15.75" customHeight="1" x14ac:dyDescent="0.3">
      <c r="A95" s="21"/>
    </row>
    <row r="96" spans="1:1" ht="15.75" customHeight="1" x14ac:dyDescent="0.3">
      <c r="A96" s="21"/>
    </row>
    <row r="97" spans="1:1" ht="15.75" customHeight="1" x14ac:dyDescent="0.3">
      <c r="A97" s="21"/>
    </row>
    <row r="98" spans="1:1" ht="15.75" customHeight="1" x14ac:dyDescent="0.3">
      <c r="A98" s="21"/>
    </row>
    <row r="99" spans="1:1" ht="15.75" customHeight="1" x14ac:dyDescent="0.3">
      <c r="A99" s="21"/>
    </row>
    <row r="100" spans="1:1" ht="15.75" customHeight="1" x14ac:dyDescent="0.3">
      <c r="A100" s="21"/>
    </row>
    <row r="101" spans="1:1" ht="15.75" customHeight="1" x14ac:dyDescent="0.3">
      <c r="A101" s="21"/>
    </row>
    <row r="102" spans="1:1" ht="15.75" customHeight="1" x14ac:dyDescent="0.3">
      <c r="A102" s="21"/>
    </row>
    <row r="103" spans="1:1" ht="15.75" customHeight="1" x14ac:dyDescent="0.3">
      <c r="A103" s="21"/>
    </row>
    <row r="104" spans="1:1" ht="15.75" customHeight="1" x14ac:dyDescent="0.3">
      <c r="A104" s="21"/>
    </row>
    <row r="105" spans="1:1" ht="15.75" customHeight="1" x14ac:dyDescent="0.3">
      <c r="A105" s="21"/>
    </row>
    <row r="106" spans="1:1" ht="15.75" customHeight="1" x14ac:dyDescent="0.3">
      <c r="A106" s="21"/>
    </row>
    <row r="107" spans="1:1" ht="15.75" customHeight="1" x14ac:dyDescent="0.3">
      <c r="A107" s="21"/>
    </row>
    <row r="108" spans="1:1" ht="15.75" customHeight="1" x14ac:dyDescent="0.3">
      <c r="A108" s="21"/>
    </row>
    <row r="109" spans="1:1" ht="15.75" customHeight="1" x14ac:dyDescent="0.3">
      <c r="A109" s="21"/>
    </row>
    <row r="110" spans="1:1" ht="15.75" customHeight="1" x14ac:dyDescent="0.3">
      <c r="A110" s="21"/>
    </row>
    <row r="111" spans="1:1" ht="15.75" customHeight="1" x14ac:dyDescent="0.3">
      <c r="A111" s="21"/>
    </row>
    <row r="112" spans="1:1" ht="15.75" customHeight="1" x14ac:dyDescent="0.3">
      <c r="A112" s="21"/>
    </row>
    <row r="113" spans="1:1" ht="15.75" customHeight="1" x14ac:dyDescent="0.3">
      <c r="A113" s="21"/>
    </row>
    <row r="114" spans="1:1" ht="15.75" customHeight="1" x14ac:dyDescent="0.3">
      <c r="A114" s="21"/>
    </row>
    <row r="115" spans="1:1" ht="15.75" customHeight="1" x14ac:dyDescent="0.3">
      <c r="A115" s="21"/>
    </row>
    <row r="116" spans="1:1" ht="15.75" customHeight="1" x14ac:dyDescent="0.3">
      <c r="A116" s="21"/>
    </row>
    <row r="117" spans="1:1" ht="15.75" customHeight="1" x14ac:dyDescent="0.3">
      <c r="A117" s="21"/>
    </row>
    <row r="118" spans="1:1" ht="15.75" customHeight="1" x14ac:dyDescent="0.3">
      <c r="A118" s="21"/>
    </row>
    <row r="119" spans="1:1" ht="15.75" customHeight="1" x14ac:dyDescent="0.3">
      <c r="A119" s="21"/>
    </row>
    <row r="120" spans="1:1" ht="15.75" customHeight="1" x14ac:dyDescent="0.3">
      <c r="A120" s="21"/>
    </row>
    <row r="121" spans="1:1" ht="15.75" customHeight="1" x14ac:dyDescent="0.3">
      <c r="A121" s="21"/>
    </row>
    <row r="122" spans="1:1" ht="15.75" customHeight="1" x14ac:dyDescent="0.3">
      <c r="A122" s="21"/>
    </row>
    <row r="123" spans="1:1" ht="15.75" customHeight="1" x14ac:dyDescent="0.3">
      <c r="A123" s="21"/>
    </row>
    <row r="124" spans="1:1" ht="15.75" customHeight="1" x14ac:dyDescent="0.3">
      <c r="A124" s="21"/>
    </row>
    <row r="125" spans="1:1" ht="15.75" customHeight="1" x14ac:dyDescent="0.3">
      <c r="A125" s="21"/>
    </row>
    <row r="126" spans="1:1" ht="15.75" customHeight="1" x14ac:dyDescent="0.3">
      <c r="A126" s="21"/>
    </row>
    <row r="127" spans="1:1" ht="15.75" customHeight="1" x14ac:dyDescent="0.3">
      <c r="A127" s="21"/>
    </row>
    <row r="128" spans="1:1" ht="15.75" customHeight="1" x14ac:dyDescent="0.3">
      <c r="A128" s="21"/>
    </row>
    <row r="129" spans="1:1" ht="15.75" customHeight="1" x14ac:dyDescent="0.3">
      <c r="A129" s="21"/>
    </row>
    <row r="130" spans="1:1" ht="15.75" customHeight="1" x14ac:dyDescent="0.3">
      <c r="A130" s="21"/>
    </row>
    <row r="131" spans="1:1" ht="15.75" customHeight="1" x14ac:dyDescent="0.3">
      <c r="A131" s="21"/>
    </row>
    <row r="132" spans="1:1" ht="15.75" customHeight="1" x14ac:dyDescent="0.3">
      <c r="A132" s="21"/>
    </row>
    <row r="133" spans="1:1" ht="15.75" customHeight="1" x14ac:dyDescent="0.3">
      <c r="A133" s="21"/>
    </row>
    <row r="134" spans="1:1" ht="15.75" customHeight="1" x14ac:dyDescent="0.3">
      <c r="A134" s="21"/>
    </row>
    <row r="135" spans="1:1" ht="15.75" customHeight="1" x14ac:dyDescent="0.3">
      <c r="A135" s="21"/>
    </row>
    <row r="136" spans="1:1" ht="15.75" customHeight="1" x14ac:dyDescent="0.3">
      <c r="A136" s="21"/>
    </row>
    <row r="137" spans="1:1" ht="15.75" customHeight="1" x14ac:dyDescent="0.3">
      <c r="A137" s="21"/>
    </row>
    <row r="138" spans="1:1" ht="15.75" customHeight="1" x14ac:dyDescent="0.3">
      <c r="A138" s="21"/>
    </row>
    <row r="139" spans="1:1" ht="15.75" customHeight="1" x14ac:dyDescent="0.3">
      <c r="A139" s="21"/>
    </row>
    <row r="140" spans="1:1" ht="15.75" customHeight="1" x14ac:dyDescent="0.3">
      <c r="A140" s="21"/>
    </row>
    <row r="141" spans="1:1" ht="15.75" customHeight="1" x14ac:dyDescent="0.3">
      <c r="A141" s="21"/>
    </row>
    <row r="142" spans="1:1" ht="15.75" customHeight="1" x14ac:dyDescent="0.3">
      <c r="A142" s="21"/>
    </row>
    <row r="143" spans="1:1" ht="15.75" customHeight="1" x14ac:dyDescent="0.3">
      <c r="A143" s="21"/>
    </row>
    <row r="144" spans="1:1" ht="15.75" customHeight="1" x14ac:dyDescent="0.3">
      <c r="A144" s="21"/>
    </row>
    <row r="145" spans="1:1" ht="15.75" customHeight="1" x14ac:dyDescent="0.3">
      <c r="A145" s="21"/>
    </row>
    <row r="146" spans="1:1" ht="15.75" customHeight="1" x14ac:dyDescent="0.3">
      <c r="A146" s="21"/>
    </row>
    <row r="147" spans="1:1" ht="15.75" customHeight="1" x14ac:dyDescent="0.3">
      <c r="A147" s="21"/>
    </row>
    <row r="148" spans="1:1" ht="15.75" customHeight="1" x14ac:dyDescent="0.3">
      <c r="A148" s="21"/>
    </row>
    <row r="149" spans="1:1" ht="15.75" customHeight="1" x14ac:dyDescent="0.3">
      <c r="A149" s="21"/>
    </row>
    <row r="150" spans="1:1" ht="15.75" customHeight="1" x14ac:dyDescent="0.3">
      <c r="A150" s="21"/>
    </row>
    <row r="151" spans="1:1" ht="15.75" customHeight="1" x14ac:dyDescent="0.3">
      <c r="A151" s="21"/>
    </row>
    <row r="152" spans="1:1" ht="15.75" customHeight="1" x14ac:dyDescent="0.3">
      <c r="A152" s="21"/>
    </row>
    <row r="153" spans="1:1" ht="15.75" customHeight="1" x14ac:dyDescent="0.3">
      <c r="A153" s="21"/>
    </row>
    <row r="154" spans="1:1" ht="15.75" customHeight="1" x14ac:dyDescent="0.3">
      <c r="A154" s="21"/>
    </row>
    <row r="155" spans="1:1" ht="15.75" customHeight="1" x14ac:dyDescent="0.3">
      <c r="A155" s="21"/>
    </row>
    <row r="156" spans="1:1" ht="15.75" customHeight="1" x14ac:dyDescent="0.3">
      <c r="A156" s="21"/>
    </row>
    <row r="157" spans="1:1" ht="15.75" customHeight="1" x14ac:dyDescent="0.3">
      <c r="A157" s="21"/>
    </row>
    <row r="158" spans="1:1" ht="15.75" customHeight="1" x14ac:dyDescent="0.3">
      <c r="A158" s="21"/>
    </row>
    <row r="159" spans="1:1" ht="15.75" customHeight="1" x14ac:dyDescent="0.3">
      <c r="A159" s="21"/>
    </row>
    <row r="160" spans="1:1" ht="15.75" customHeight="1" x14ac:dyDescent="0.3">
      <c r="A160" s="21"/>
    </row>
    <row r="161" spans="1:1" ht="15.75" customHeight="1" x14ac:dyDescent="0.3">
      <c r="A161" s="21"/>
    </row>
    <row r="162" spans="1:1" ht="15.75" customHeight="1" x14ac:dyDescent="0.3">
      <c r="A162" s="21"/>
    </row>
    <row r="163" spans="1:1" ht="15.75" customHeight="1" x14ac:dyDescent="0.3">
      <c r="A163" s="21"/>
    </row>
    <row r="164" spans="1:1" ht="15.75" customHeight="1" x14ac:dyDescent="0.3">
      <c r="A164" s="21"/>
    </row>
    <row r="165" spans="1:1" ht="15.75" customHeight="1" x14ac:dyDescent="0.3">
      <c r="A165" s="21"/>
    </row>
    <row r="166" spans="1:1" ht="15.75" customHeight="1" x14ac:dyDescent="0.3">
      <c r="A166" s="21"/>
    </row>
    <row r="167" spans="1:1" ht="15.75" customHeight="1" x14ac:dyDescent="0.3">
      <c r="A167" s="21"/>
    </row>
    <row r="168" spans="1:1" ht="15.75" customHeight="1" x14ac:dyDescent="0.3">
      <c r="A168" s="21"/>
    </row>
    <row r="169" spans="1:1" ht="15.75" customHeight="1" x14ac:dyDescent="0.3">
      <c r="A169" s="21"/>
    </row>
    <row r="170" spans="1:1" ht="15.75" customHeight="1" x14ac:dyDescent="0.3">
      <c r="A170" s="21"/>
    </row>
    <row r="171" spans="1:1" ht="15.75" customHeight="1" x14ac:dyDescent="0.3">
      <c r="A171" s="21"/>
    </row>
    <row r="172" spans="1:1" ht="15.75" customHeight="1" x14ac:dyDescent="0.3">
      <c r="A172" s="21"/>
    </row>
    <row r="173" spans="1:1" ht="15.75" customHeight="1" x14ac:dyDescent="0.3">
      <c r="A173" s="21"/>
    </row>
    <row r="174" spans="1:1" ht="15.75" customHeight="1" x14ac:dyDescent="0.3">
      <c r="A174" s="21"/>
    </row>
    <row r="175" spans="1:1" ht="15.75" customHeight="1" x14ac:dyDescent="0.3">
      <c r="A175" s="21"/>
    </row>
    <row r="176" spans="1:1" ht="15.75" customHeight="1" x14ac:dyDescent="0.3">
      <c r="A176" s="21"/>
    </row>
    <row r="177" spans="1:1" ht="15.75" customHeight="1" x14ac:dyDescent="0.3">
      <c r="A177" s="21"/>
    </row>
    <row r="178" spans="1:1" ht="15.75" customHeight="1" x14ac:dyDescent="0.3">
      <c r="A178" s="21"/>
    </row>
    <row r="179" spans="1:1" ht="15.75" customHeight="1" x14ac:dyDescent="0.3">
      <c r="A179" s="21"/>
    </row>
    <row r="180" spans="1:1" ht="15.75" customHeight="1" x14ac:dyDescent="0.3">
      <c r="A180" s="21"/>
    </row>
    <row r="181" spans="1:1" ht="15.75" customHeight="1" x14ac:dyDescent="0.3">
      <c r="A181" s="21"/>
    </row>
    <row r="182" spans="1:1" ht="15.75" customHeight="1" x14ac:dyDescent="0.3">
      <c r="A182" s="21"/>
    </row>
    <row r="183" spans="1:1" ht="15.75" customHeight="1" x14ac:dyDescent="0.3">
      <c r="A183" s="21"/>
    </row>
    <row r="184" spans="1:1" ht="15.75" customHeight="1" x14ac:dyDescent="0.3">
      <c r="A184" s="21"/>
    </row>
    <row r="185" spans="1:1" ht="15.75" customHeight="1" x14ac:dyDescent="0.3">
      <c r="A185" s="21"/>
    </row>
    <row r="186" spans="1:1" ht="15.75" customHeight="1" x14ac:dyDescent="0.3">
      <c r="A186" s="21"/>
    </row>
    <row r="187" spans="1:1" ht="15.75" customHeight="1" x14ac:dyDescent="0.3">
      <c r="A187" s="21"/>
    </row>
    <row r="188" spans="1:1" ht="15.75" customHeight="1" x14ac:dyDescent="0.3">
      <c r="A188" s="21"/>
    </row>
    <row r="189" spans="1:1" ht="15.75" customHeight="1" x14ac:dyDescent="0.3">
      <c r="A189" s="21"/>
    </row>
    <row r="190" spans="1:1" ht="15.75" customHeight="1" x14ac:dyDescent="0.3">
      <c r="A190" s="21"/>
    </row>
    <row r="191" spans="1:1" ht="15.75" customHeight="1" x14ac:dyDescent="0.3">
      <c r="A191" s="21"/>
    </row>
    <row r="192" spans="1:1" ht="15.75" customHeight="1" x14ac:dyDescent="0.3">
      <c r="A192" s="21"/>
    </row>
    <row r="193" spans="1:1" ht="15.75" customHeight="1" x14ac:dyDescent="0.3">
      <c r="A193" s="21"/>
    </row>
    <row r="194" spans="1:1" ht="15.75" customHeight="1" x14ac:dyDescent="0.3">
      <c r="A194" s="21"/>
    </row>
    <row r="195" spans="1:1" ht="15.75" customHeight="1" x14ac:dyDescent="0.3">
      <c r="A195" s="21"/>
    </row>
    <row r="196" spans="1:1" ht="15.75" customHeight="1" x14ac:dyDescent="0.3">
      <c r="A196" s="21"/>
    </row>
    <row r="197" spans="1:1" ht="15.75" customHeight="1" x14ac:dyDescent="0.3">
      <c r="A197" s="21"/>
    </row>
    <row r="198" spans="1:1" ht="15.75" customHeight="1" x14ac:dyDescent="0.3">
      <c r="A198" s="21"/>
    </row>
    <row r="199" spans="1:1" ht="15.75" customHeight="1" x14ac:dyDescent="0.3">
      <c r="A199" s="21"/>
    </row>
    <row r="200" spans="1:1" ht="15.75" customHeight="1" x14ac:dyDescent="0.3">
      <c r="A200" s="21"/>
    </row>
    <row r="201" spans="1:1" ht="15.75" customHeight="1" x14ac:dyDescent="0.3">
      <c r="A201" s="21"/>
    </row>
    <row r="202" spans="1:1" ht="15.75" customHeight="1" x14ac:dyDescent="0.3">
      <c r="A202" s="21"/>
    </row>
    <row r="203" spans="1:1" ht="15.75" customHeight="1" x14ac:dyDescent="0.3">
      <c r="A203" s="21"/>
    </row>
    <row r="204" spans="1:1" ht="15.75" customHeight="1" x14ac:dyDescent="0.3">
      <c r="A204" s="21"/>
    </row>
    <row r="205" spans="1:1" ht="15.75" customHeight="1" x14ac:dyDescent="0.3">
      <c r="A205" s="21"/>
    </row>
    <row r="206" spans="1:1" ht="15.75" customHeight="1" x14ac:dyDescent="0.3">
      <c r="A206" s="21"/>
    </row>
    <row r="207" spans="1:1" ht="15.75" customHeight="1" x14ac:dyDescent="0.3">
      <c r="A207" s="21"/>
    </row>
    <row r="208" spans="1:1" ht="15.75" customHeight="1" x14ac:dyDescent="0.3">
      <c r="A208" s="21"/>
    </row>
    <row r="209" spans="1:1" ht="15.75" customHeight="1" x14ac:dyDescent="0.3">
      <c r="A209" s="21"/>
    </row>
    <row r="210" spans="1:1" ht="15.75" customHeight="1" x14ac:dyDescent="0.3">
      <c r="A210" s="21"/>
    </row>
    <row r="211" spans="1:1" ht="15.75" customHeight="1" x14ac:dyDescent="0.3">
      <c r="A211" s="21"/>
    </row>
    <row r="212" spans="1:1" ht="15.75" customHeight="1" x14ac:dyDescent="0.3">
      <c r="A212" s="21"/>
    </row>
    <row r="213" spans="1:1" ht="15.75" customHeight="1" x14ac:dyDescent="0.3">
      <c r="A213" s="21"/>
    </row>
    <row r="214" spans="1:1" ht="15.75" customHeight="1" x14ac:dyDescent="0.3">
      <c r="A214" s="21"/>
    </row>
    <row r="215" spans="1:1" ht="15.75" customHeight="1" x14ac:dyDescent="0.3">
      <c r="A215" s="21"/>
    </row>
    <row r="216" spans="1:1" ht="15.75" customHeight="1" x14ac:dyDescent="0.3">
      <c r="A216" s="21"/>
    </row>
    <row r="217" spans="1:1" ht="15.75" customHeight="1" x14ac:dyDescent="0.3">
      <c r="A217" s="21"/>
    </row>
    <row r="218" spans="1:1" ht="15.75" customHeight="1" x14ac:dyDescent="0.3">
      <c r="A218" s="21"/>
    </row>
    <row r="219" spans="1:1" ht="15.75" customHeight="1" x14ac:dyDescent="0.3">
      <c r="A219" s="21"/>
    </row>
    <row r="220" spans="1:1" ht="15.75" customHeight="1" x14ac:dyDescent="0.3">
      <c r="A220" s="21"/>
    </row>
    <row r="221" spans="1:1" ht="15.75" customHeight="1" x14ac:dyDescent="0.3">
      <c r="A221" s="21"/>
    </row>
    <row r="222" spans="1:1" ht="15.75" customHeight="1" x14ac:dyDescent="0.3">
      <c r="A222" s="21"/>
    </row>
    <row r="223" spans="1:1" ht="15.75" customHeight="1" x14ac:dyDescent="0.3">
      <c r="A223" s="21"/>
    </row>
    <row r="224" spans="1:1" ht="15.75" customHeight="1" x14ac:dyDescent="0.3">
      <c r="A224" s="21"/>
    </row>
    <row r="225" spans="1:1" ht="15.75" customHeight="1" x14ac:dyDescent="0.3">
      <c r="A225" s="21"/>
    </row>
    <row r="226" spans="1:1" ht="15.75" customHeight="1" x14ac:dyDescent="0.3">
      <c r="A226" s="21"/>
    </row>
    <row r="227" spans="1:1" ht="15.75" customHeight="1" x14ac:dyDescent="0.3">
      <c r="A227" s="21"/>
    </row>
    <row r="228" spans="1:1" ht="15.75" customHeight="1" x14ac:dyDescent="0.3">
      <c r="A228" s="21"/>
    </row>
    <row r="229" spans="1:1" ht="15.75" customHeight="1" x14ac:dyDescent="0.3">
      <c r="A229" s="21"/>
    </row>
    <row r="230" spans="1:1" ht="15.75" customHeight="1" x14ac:dyDescent="0.3">
      <c r="A230" s="21"/>
    </row>
    <row r="231" spans="1:1" ht="15.75" customHeight="1" x14ac:dyDescent="0.3">
      <c r="A231" s="21"/>
    </row>
    <row r="232" spans="1:1" ht="15.75" customHeight="1" x14ac:dyDescent="0.3">
      <c r="A232" s="21"/>
    </row>
    <row r="233" spans="1:1" ht="15.75" customHeight="1" x14ac:dyDescent="0.3">
      <c r="A233" s="21"/>
    </row>
    <row r="234" spans="1:1" ht="15.75" customHeight="1" x14ac:dyDescent="0.3">
      <c r="A234" s="21"/>
    </row>
    <row r="235" spans="1:1" ht="15.75" customHeight="1" x14ac:dyDescent="0.3">
      <c r="A235" s="21"/>
    </row>
    <row r="236" spans="1:1" ht="15.75" customHeight="1" x14ac:dyDescent="0.3">
      <c r="A236" s="21"/>
    </row>
    <row r="237" spans="1:1" ht="15.75" customHeight="1" x14ac:dyDescent="0.3">
      <c r="A237" s="21"/>
    </row>
    <row r="238" spans="1:1" ht="15.75" customHeight="1" x14ac:dyDescent="0.3">
      <c r="A238" s="21"/>
    </row>
    <row r="239" spans="1:1" ht="15.75" customHeight="1" x14ac:dyDescent="0.3">
      <c r="A239" s="21"/>
    </row>
    <row r="240" spans="1:1" ht="15.75" customHeight="1" x14ac:dyDescent="0.3">
      <c r="A240" s="21"/>
    </row>
    <row r="241" spans="1:1" ht="15.75" customHeight="1" x14ac:dyDescent="0.3">
      <c r="A241" s="21"/>
    </row>
    <row r="242" spans="1:1" ht="15.75" customHeight="1" x14ac:dyDescent="0.3">
      <c r="A242" s="21"/>
    </row>
    <row r="243" spans="1:1" ht="15.75" customHeight="1" x14ac:dyDescent="0.3">
      <c r="A243" s="21"/>
    </row>
    <row r="244" spans="1:1" ht="15.75" customHeight="1" x14ac:dyDescent="0.3">
      <c r="A244" s="21"/>
    </row>
    <row r="245" spans="1:1" ht="15.75" customHeight="1" x14ac:dyDescent="0.3">
      <c r="A245" s="21"/>
    </row>
    <row r="246" spans="1:1" ht="15.75" customHeight="1" x14ac:dyDescent="0.3">
      <c r="A246" s="21"/>
    </row>
    <row r="247" spans="1:1" ht="15.75" customHeight="1" x14ac:dyDescent="0.3">
      <c r="A247" s="21"/>
    </row>
    <row r="248" spans="1:1" ht="15.75" customHeight="1" x14ac:dyDescent="0.3">
      <c r="A248" s="21"/>
    </row>
    <row r="249" spans="1:1" ht="15.75" customHeight="1" x14ac:dyDescent="0.3">
      <c r="A249" s="21"/>
    </row>
    <row r="250" spans="1:1" ht="15.75" customHeight="1" x14ac:dyDescent="0.3">
      <c r="A250" s="21"/>
    </row>
    <row r="251" spans="1:1" ht="15.75" customHeight="1" x14ac:dyDescent="0.3">
      <c r="A251" s="21"/>
    </row>
    <row r="252" spans="1:1" ht="15.75" customHeight="1" x14ac:dyDescent="0.3">
      <c r="A252" s="21"/>
    </row>
    <row r="253" spans="1:1" ht="15.75" customHeight="1" x14ac:dyDescent="0.3">
      <c r="A253" s="21"/>
    </row>
    <row r="254" spans="1:1" ht="15.75" customHeight="1" x14ac:dyDescent="0.3">
      <c r="A254" s="21"/>
    </row>
    <row r="255" spans="1:1" ht="15.75" customHeight="1" x14ac:dyDescent="0.3">
      <c r="A255" s="21"/>
    </row>
    <row r="256" spans="1:1" ht="15.75" customHeight="1" x14ac:dyDescent="0.3">
      <c r="A256" s="21"/>
    </row>
    <row r="257" spans="1:1" ht="15.75" customHeight="1" x14ac:dyDescent="0.3">
      <c r="A257" s="21"/>
    </row>
    <row r="258" spans="1:1" ht="15.75" customHeight="1" x14ac:dyDescent="0.3">
      <c r="A258" s="21"/>
    </row>
    <row r="259" spans="1:1" ht="15.75" customHeight="1" x14ac:dyDescent="0.3">
      <c r="A259" s="21"/>
    </row>
    <row r="260" spans="1:1" ht="15.75" customHeight="1" x14ac:dyDescent="0.3">
      <c r="A260" s="21"/>
    </row>
    <row r="261" spans="1:1" ht="15.75" customHeight="1" x14ac:dyDescent="0.3">
      <c r="A261" s="21"/>
    </row>
    <row r="262" spans="1:1" ht="15.75" customHeight="1" x14ac:dyDescent="0.3">
      <c r="A262" s="21"/>
    </row>
    <row r="263" spans="1:1" ht="15.75" customHeight="1" x14ac:dyDescent="0.3">
      <c r="A263" s="21"/>
    </row>
    <row r="264" spans="1:1" ht="15.75" customHeight="1" x14ac:dyDescent="0.3">
      <c r="A264" s="21"/>
    </row>
    <row r="265" spans="1:1" ht="15.75" customHeight="1" x14ac:dyDescent="0.3">
      <c r="A265" s="21"/>
    </row>
    <row r="266" spans="1:1" ht="15.75" customHeight="1" x14ac:dyDescent="0.3">
      <c r="A266" s="21"/>
    </row>
    <row r="267" spans="1:1" ht="15.75" customHeight="1" x14ac:dyDescent="0.3">
      <c r="A267" s="21"/>
    </row>
    <row r="268" spans="1:1" ht="15.75" customHeight="1" x14ac:dyDescent="0.3">
      <c r="A268" s="21"/>
    </row>
    <row r="269" spans="1:1" ht="15.75" customHeight="1" x14ac:dyDescent="0.3">
      <c r="A269" s="21"/>
    </row>
    <row r="270" spans="1:1" ht="15.75" customHeight="1" x14ac:dyDescent="0.3">
      <c r="A270" s="21"/>
    </row>
    <row r="271" spans="1:1" ht="15.75" customHeight="1" x14ac:dyDescent="0.3">
      <c r="A271" s="21"/>
    </row>
    <row r="272" spans="1:1" ht="15.75" customHeight="1" x14ac:dyDescent="0.3">
      <c r="A272" s="21"/>
    </row>
    <row r="273" spans="1:1" ht="15.75" customHeight="1" x14ac:dyDescent="0.3">
      <c r="A273" s="21"/>
    </row>
    <row r="274" spans="1:1" ht="15.75" customHeight="1" x14ac:dyDescent="0.3">
      <c r="A274" s="21"/>
    </row>
    <row r="275" spans="1:1" ht="15.75" customHeight="1" x14ac:dyDescent="0.3">
      <c r="A275" s="21"/>
    </row>
    <row r="276" spans="1:1" ht="15.75" customHeight="1" x14ac:dyDescent="0.3">
      <c r="A276" s="21"/>
    </row>
    <row r="277" spans="1:1" ht="15.75" customHeight="1" x14ac:dyDescent="0.3">
      <c r="A277" s="21"/>
    </row>
    <row r="278" spans="1:1" ht="15.75" customHeight="1" x14ac:dyDescent="0.3">
      <c r="A278" s="21"/>
    </row>
    <row r="279" spans="1:1" ht="15.75" customHeight="1" x14ac:dyDescent="0.3">
      <c r="A279" s="21"/>
    </row>
    <row r="280" spans="1:1" ht="15.75" customHeight="1" x14ac:dyDescent="0.3">
      <c r="A280" s="21"/>
    </row>
    <row r="281" spans="1:1" ht="15.75" customHeight="1" x14ac:dyDescent="0.3">
      <c r="A281" s="21"/>
    </row>
    <row r="282" spans="1:1" ht="15.75" customHeight="1" x14ac:dyDescent="0.3">
      <c r="A282" s="21"/>
    </row>
    <row r="283" spans="1:1" ht="15.75" customHeight="1" x14ac:dyDescent="0.3">
      <c r="A283" s="21"/>
    </row>
    <row r="284" spans="1:1" ht="15.75" customHeight="1" x14ac:dyDescent="0.3">
      <c r="A284" s="21"/>
    </row>
    <row r="285" spans="1:1" ht="15.75" customHeight="1" x14ac:dyDescent="0.3">
      <c r="A285" s="21"/>
    </row>
    <row r="286" spans="1:1" ht="15.75" customHeight="1" x14ac:dyDescent="0.3">
      <c r="A286" s="21"/>
    </row>
    <row r="287" spans="1:1" ht="15.75" customHeight="1" x14ac:dyDescent="0.3">
      <c r="A287" s="21"/>
    </row>
    <row r="288" spans="1:1" ht="15.75" customHeight="1" x14ac:dyDescent="0.3">
      <c r="A288" s="21"/>
    </row>
    <row r="289" spans="1:1" ht="15.75" customHeight="1" x14ac:dyDescent="0.3">
      <c r="A289" s="21"/>
    </row>
    <row r="290" spans="1:1" ht="15.75" customHeight="1" x14ac:dyDescent="0.3">
      <c r="A290" s="21"/>
    </row>
    <row r="291" spans="1:1" ht="15.75" customHeight="1" x14ac:dyDescent="0.3">
      <c r="A291" s="21"/>
    </row>
    <row r="292" spans="1:1" ht="15.75" customHeight="1" x14ac:dyDescent="0.3">
      <c r="A292" s="21"/>
    </row>
    <row r="293" spans="1:1" ht="15.75" customHeight="1" x14ac:dyDescent="0.3">
      <c r="A293" s="21"/>
    </row>
    <row r="294" spans="1:1" ht="15.75" customHeight="1" x14ac:dyDescent="0.3">
      <c r="A294" s="21"/>
    </row>
    <row r="295" spans="1:1" ht="15.75" customHeight="1" x14ac:dyDescent="0.3">
      <c r="A295" s="21"/>
    </row>
    <row r="296" spans="1:1" ht="15.75" customHeight="1" x14ac:dyDescent="0.3">
      <c r="A296" s="21"/>
    </row>
    <row r="297" spans="1:1" ht="15.75" customHeight="1" x14ac:dyDescent="0.3">
      <c r="A297" s="21"/>
    </row>
    <row r="298" spans="1:1" ht="15.75" customHeight="1" x14ac:dyDescent="0.3">
      <c r="A298" s="21"/>
    </row>
    <row r="299" spans="1:1" ht="15.75" customHeight="1" x14ac:dyDescent="0.3">
      <c r="A299" s="21"/>
    </row>
    <row r="300" spans="1:1" ht="15.75" customHeight="1" x14ac:dyDescent="0.3">
      <c r="A300" s="21"/>
    </row>
    <row r="301" spans="1:1" ht="15.75" customHeight="1" x14ac:dyDescent="0.3">
      <c r="A301" s="21"/>
    </row>
    <row r="302" spans="1:1" ht="15.75" customHeight="1" x14ac:dyDescent="0.3">
      <c r="A302" s="21"/>
    </row>
    <row r="303" spans="1:1" ht="15.75" customHeight="1" x14ac:dyDescent="0.3">
      <c r="A303" s="21"/>
    </row>
    <row r="304" spans="1:1" ht="15.75" customHeight="1" x14ac:dyDescent="0.3">
      <c r="A304" s="21"/>
    </row>
    <row r="305" spans="1:1" ht="15.75" customHeight="1" x14ac:dyDescent="0.3">
      <c r="A305" s="21"/>
    </row>
    <row r="306" spans="1:1" ht="15.75" customHeight="1" x14ac:dyDescent="0.3">
      <c r="A306" s="21"/>
    </row>
    <row r="307" spans="1:1" ht="15.75" customHeight="1" x14ac:dyDescent="0.3">
      <c r="A307" s="21"/>
    </row>
    <row r="308" spans="1:1" ht="15.75" customHeight="1" x14ac:dyDescent="0.3">
      <c r="A308" s="21"/>
    </row>
    <row r="309" spans="1:1" ht="15.75" customHeight="1" x14ac:dyDescent="0.3">
      <c r="A309" s="21"/>
    </row>
    <row r="310" spans="1:1" ht="15.75" customHeight="1" x14ac:dyDescent="0.3">
      <c r="A310" s="21"/>
    </row>
    <row r="311" spans="1:1" ht="15.75" customHeight="1" x14ac:dyDescent="0.3">
      <c r="A311" s="21"/>
    </row>
    <row r="312" spans="1:1" ht="15.75" customHeight="1" x14ac:dyDescent="0.3">
      <c r="A312" s="21"/>
    </row>
    <row r="313" spans="1:1" ht="15.75" customHeight="1" x14ac:dyDescent="0.3">
      <c r="A313" s="21"/>
    </row>
    <row r="314" spans="1:1" ht="15.75" customHeight="1" x14ac:dyDescent="0.3">
      <c r="A314" s="21"/>
    </row>
    <row r="315" spans="1:1" ht="15.75" customHeight="1" x14ac:dyDescent="0.3">
      <c r="A315" s="21"/>
    </row>
    <row r="316" spans="1:1" ht="15.75" customHeight="1" x14ac:dyDescent="0.3">
      <c r="A316" s="21"/>
    </row>
    <row r="317" spans="1:1" ht="15.75" customHeight="1" x14ac:dyDescent="0.3">
      <c r="A317" s="21"/>
    </row>
    <row r="318" spans="1:1" ht="15.75" customHeight="1" x14ac:dyDescent="0.3">
      <c r="A318" s="21"/>
    </row>
    <row r="319" spans="1:1" ht="15.75" customHeight="1" x14ac:dyDescent="0.3">
      <c r="A319" s="21"/>
    </row>
    <row r="320" spans="1:1" ht="15.75" customHeight="1" x14ac:dyDescent="0.3">
      <c r="A320" s="21"/>
    </row>
    <row r="321" spans="1:1" ht="15.75" customHeight="1" x14ac:dyDescent="0.3">
      <c r="A321" s="21"/>
    </row>
    <row r="322" spans="1:1" ht="15.75" customHeight="1" x14ac:dyDescent="0.3">
      <c r="A322" s="21"/>
    </row>
    <row r="323" spans="1:1" ht="15.75" customHeight="1" x14ac:dyDescent="0.3">
      <c r="A323" s="21"/>
    </row>
    <row r="324" spans="1:1" ht="15.75" customHeight="1" x14ac:dyDescent="0.3">
      <c r="A324" s="21"/>
    </row>
    <row r="325" spans="1:1" ht="15.75" customHeight="1" x14ac:dyDescent="0.3">
      <c r="A325" s="21"/>
    </row>
    <row r="326" spans="1:1" ht="15.75" customHeight="1" x14ac:dyDescent="0.3">
      <c r="A326" s="21"/>
    </row>
    <row r="327" spans="1:1" ht="15.75" customHeight="1" x14ac:dyDescent="0.3">
      <c r="A327" s="21"/>
    </row>
    <row r="328" spans="1:1" ht="15.75" customHeight="1" x14ac:dyDescent="0.3">
      <c r="A328" s="21"/>
    </row>
    <row r="329" spans="1:1" ht="15.75" customHeight="1" x14ac:dyDescent="0.3">
      <c r="A329" s="21"/>
    </row>
    <row r="330" spans="1:1" ht="15.75" customHeight="1" x14ac:dyDescent="0.3">
      <c r="A330" s="21"/>
    </row>
    <row r="331" spans="1:1" ht="15.75" customHeight="1" x14ac:dyDescent="0.3">
      <c r="A331" s="21"/>
    </row>
    <row r="332" spans="1:1" ht="15.75" customHeight="1" x14ac:dyDescent="0.3">
      <c r="A332" s="21"/>
    </row>
    <row r="333" spans="1:1" ht="15.75" customHeight="1" x14ac:dyDescent="0.3">
      <c r="A333" s="21"/>
    </row>
    <row r="334" spans="1:1" ht="15.75" customHeight="1" x14ac:dyDescent="0.3">
      <c r="A334" s="21"/>
    </row>
    <row r="335" spans="1:1" ht="15.75" customHeight="1" x14ac:dyDescent="0.3">
      <c r="A335" s="21"/>
    </row>
    <row r="336" spans="1:1" ht="15.75" customHeight="1" x14ac:dyDescent="0.3">
      <c r="A336" s="21"/>
    </row>
    <row r="337" spans="1:1" ht="15.75" customHeight="1" x14ac:dyDescent="0.3">
      <c r="A337" s="21"/>
    </row>
    <row r="338" spans="1:1" ht="15.75" customHeight="1" x14ac:dyDescent="0.3">
      <c r="A338" s="21"/>
    </row>
    <row r="339" spans="1:1" ht="15.75" customHeight="1" x14ac:dyDescent="0.3">
      <c r="A339" s="21"/>
    </row>
    <row r="340" spans="1:1" ht="15.75" customHeight="1" x14ac:dyDescent="0.3">
      <c r="A340" s="21"/>
    </row>
    <row r="341" spans="1:1" ht="15.75" customHeight="1" x14ac:dyDescent="0.3">
      <c r="A341" s="21"/>
    </row>
    <row r="342" spans="1:1" ht="15.75" customHeight="1" x14ac:dyDescent="0.3">
      <c r="A342" s="21"/>
    </row>
    <row r="343" spans="1:1" ht="15.75" customHeight="1" x14ac:dyDescent="0.3">
      <c r="A343" s="21"/>
    </row>
    <row r="344" spans="1:1" ht="15.75" customHeight="1" x14ac:dyDescent="0.3">
      <c r="A344" s="21"/>
    </row>
    <row r="345" spans="1:1" ht="15.75" customHeight="1" x14ac:dyDescent="0.3">
      <c r="A345" s="21"/>
    </row>
    <row r="346" spans="1:1" ht="15.75" customHeight="1" x14ac:dyDescent="0.3">
      <c r="A346" s="21"/>
    </row>
    <row r="347" spans="1:1" ht="15.75" customHeight="1" x14ac:dyDescent="0.3">
      <c r="A347" s="21"/>
    </row>
    <row r="348" spans="1:1" ht="15.75" customHeight="1" x14ac:dyDescent="0.3">
      <c r="A348" s="21"/>
    </row>
    <row r="349" spans="1:1" ht="15.75" customHeight="1" x14ac:dyDescent="0.3">
      <c r="A349" s="21"/>
    </row>
    <row r="350" spans="1:1" ht="15.75" customHeight="1" x14ac:dyDescent="0.3">
      <c r="A350" s="21"/>
    </row>
    <row r="351" spans="1:1" ht="15.75" customHeight="1" x14ac:dyDescent="0.3">
      <c r="A351" s="21"/>
    </row>
    <row r="352" spans="1:1" ht="15.75" customHeight="1" x14ac:dyDescent="0.3">
      <c r="A352" s="21"/>
    </row>
    <row r="353" spans="1:1" ht="15.75" customHeight="1" x14ac:dyDescent="0.3">
      <c r="A353" s="21"/>
    </row>
    <row r="354" spans="1:1" ht="15.75" customHeight="1" x14ac:dyDescent="0.3">
      <c r="A354" s="21"/>
    </row>
    <row r="355" spans="1:1" ht="15.75" customHeight="1" x14ac:dyDescent="0.3">
      <c r="A355" s="21"/>
    </row>
    <row r="356" spans="1:1" ht="15.75" customHeight="1" x14ac:dyDescent="0.3">
      <c r="A356" s="21"/>
    </row>
    <row r="357" spans="1:1" ht="15.75" customHeight="1" x14ac:dyDescent="0.3">
      <c r="A357" s="21"/>
    </row>
    <row r="358" spans="1:1" ht="15.75" customHeight="1" x14ac:dyDescent="0.3">
      <c r="A358" s="21"/>
    </row>
    <row r="359" spans="1:1" ht="15.75" customHeight="1" x14ac:dyDescent="0.3">
      <c r="A359" s="21"/>
    </row>
    <row r="360" spans="1:1" ht="15.75" customHeight="1" x14ac:dyDescent="0.3">
      <c r="A360" s="21"/>
    </row>
    <row r="361" spans="1:1" ht="15.75" customHeight="1" x14ac:dyDescent="0.3">
      <c r="A361" s="21"/>
    </row>
    <row r="362" spans="1:1" ht="15.75" customHeight="1" x14ac:dyDescent="0.3">
      <c r="A362" s="21"/>
    </row>
    <row r="363" spans="1:1" ht="15.75" customHeight="1" x14ac:dyDescent="0.3">
      <c r="A363" s="21"/>
    </row>
    <row r="364" spans="1:1" ht="15.75" customHeight="1" x14ac:dyDescent="0.3">
      <c r="A364" s="21"/>
    </row>
    <row r="365" spans="1:1" ht="15.75" customHeight="1" x14ac:dyDescent="0.3">
      <c r="A365" s="21"/>
    </row>
    <row r="366" spans="1:1" ht="15.75" customHeight="1" x14ac:dyDescent="0.3">
      <c r="A366" s="21"/>
    </row>
    <row r="367" spans="1:1" ht="15.75" customHeight="1" x14ac:dyDescent="0.3">
      <c r="A367" s="21"/>
    </row>
    <row r="368" spans="1:1" ht="15.75" customHeight="1" x14ac:dyDescent="0.3">
      <c r="A368" s="21"/>
    </row>
    <row r="369" spans="1:1" ht="15.75" customHeight="1" x14ac:dyDescent="0.3">
      <c r="A369" s="21"/>
    </row>
    <row r="370" spans="1:1" ht="15.75" customHeight="1" x14ac:dyDescent="0.3">
      <c r="A370" s="21"/>
    </row>
    <row r="371" spans="1:1" ht="15.75" customHeight="1" x14ac:dyDescent="0.3">
      <c r="A371" s="21"/>
    </row>
    <row r="372" spans="1:1" ht="15.75" customHeight="1" x14ac:dyDescent="0.3">
      <c r="A372" s="21"/>
    </row>
    <row r="373" spans="1:1" ht="15.75" customHeight="1" x14ac:dyDescent="0.3">
      <c r="A373" s="21"/>
    </row>
    <row r="374" spans="1:1" ht="15.75" customHeight="1" x14ac:dyDescent="0.3">
      <c r="A374" s="21"/>
    </row>
    <row r="375" spans="1:1" ht="15.75" customHeight="1" x14ac:dyDescent="0.3">
      <c r="A375" s="21"/>
    </row>
    <row r="376" spans="1:1" ht="15.75" customHeight="1" x14ac:dyDescent="0.3">
      <c r="A376" s="21"/>
    </row>
    <row r="377" spans="1:1" ht="15.75" customHeight="1" x14ac:dyDescent="0.3">
      <c r="A377" s="21"/>
    </row>
    <row r="378" spans="1:1" ht="15.75" customHeight="1" x14ac:dyDescent="0.3">
      <c r="A378" s="21"/>
    </row>
    <row r="379" spans="1:1" ht="15.75" customHeight="1" x14ac:dyDescent="0.3">
      <c r="A379" s="21"/>
    </row>
    <row r="380" spans="1:1" ht="15.75" customHeight="1" x14ac:dyDescent="0.3">
      <c r="A380" s="21"/>
    </row>
    <row r="381" spans="1:1" ht="15.75" customHeight="1" x14ac:dyDescent="0.3">
      <c r="A381" s="21"/>
    </row>
    <row r="382" spans="1:1" ht="15.75" customHeight="1" x14ac:dyDescent="0.3">
      <c r="A382" s="21"/>
    </row>
    <row r="383" spans="1:1" ht="15.75" customHeight="1" x14ac:dyDescent="0.3">
      <c r="A383" s="21"/>
    </row>
    <row r="384" spans="1:1" ht="15.75" customHeight="1" x14ac:dyDescent="0.3">
      <c r="A384" s="21"/>
    </row>
    <row r="385" spans="1:1" ht="15.75" customHeight="1" x14ac:dyDescent="0.3">
      <c r="A385" s="21"/>
    </row>
    <row r="386" spans="1:1" ht="15.75" customHeight="1" x14ac:dyDescent="0.3">
      <c r="A386" s="21"/>
    </row>
    <row r="387" spans="1:1" ht="15.75" customHeight="1" x14ac:dyDescent="0.3">
      <c r="A387" s="21"/>
    </row>
    <row r="388" spans="1:1" ht="15.75" customHeight="1" x14ac:dyDescent="0.3">
      <c r="A388" s="21"/>
    </row>
    <row r="389" spans="1:1" ht="15.75" customHeight="1" x14ac:dyDescent="0.3">
      <c r="A389" s="21"/>
    </row>
    <row r="390" spans="1:1" ht="15.75" customHeight="1" x14ac:dyDescent="0.3">
      <c r="A390" s="21"/>
    </row>
    <row r="391" spans="1:1" ht="15.75" customHeight="1" x14ac:dyDescent="0.3">
      <c r="A391" s="21"/>
    </row>
    <row r="392" spans="1:1" ht="15.75" customHeight="1" x14ac:dyDescent="0.3">
      <c r="A392" s="21"/>
    </row>
    <row r="393" spans="1:1" ht="15.75" customHeight="1" x14ac:dyDescent="0.3">
      <c r="A393" s="21"/>
    </row>
    <row r="394" spans="1:1" ht="15.75" customHeight="1" x14ac:dyDescent="0.3">
      <c r="A394" s="21"/>
    </row>
    <row r="395" spans="1:1" ht="15.75" customHeight="1" x14ac:dyDescent="0.3">
      <c r="A395" s="21"/>
    </row>
    <row r="396" spans="1:1" ht="15.75" customHeight="1" x14ac:dyDescent="0.3">
      <c r="A396" s="21"/>
    </row>
    <row r="397" spans="1:1" ht="15.75" customHeight="1" x14ac:dyDescent="0.3">
      <c r="A397" s="21"/>
    </row>
    <row r="398" spans="1:1" ht="15.75" customHeight="1" x14ac:dyDescent="0.3">
      <c r="A398" s="21"/>
    </row>
    <row r="399" spans="1:1" ht="15.75" customHeight="1" x14ac:dyDescent="0.3">
      <c r="A399" s="21"/>
    </row>
    <row r="400" spans="1:1" ht="15.75" customHeight="1" x14ac:dyDescent="0.3">
      <c r="A400" s="21"/>
    </row>
    <row r="401" spans="1:1" ht="15.75" customHeight="1" x14ac:dyDescent="0.3">
      <c r="A401" s="21"/>
    </row>
    <row r="402" spans="1:1" ht="15.75" customHeight="1" x14ac:dyDescent="0.3">
      <c r="A402" s="21"/>
    </row>
    <row r="403" spans="1:1" ht="15.75" customHeight="1" x14ac:dyDescent="0.3">
      <c r="A403" s="21"/>
    </row>
    <row r="404" spans="1:1" ht="15.75" customHeight="1" x14ac:dyDescent="0.3">
      <c r="A404" s="21"/>
    </row>
    <row r="405" spans="1:1" ht="15.75" customHeight="1" x14ac:dyDescent="0.3">
      <c r="A405" s="21"/>
    </row>
    <row r="406" spans="1:1" ht="15.75" customHeight="1" x14ac:dyDescent="0.3">
      <c r="A406" s="21"/>
    </row>
    <row r="407" spans="1:1" ht="15.75" customHeight="1" x14ac:dyDescent="0.3">
      <c r="A407" s="21"/>
    </row>
    <row r="408" spans="1:1" ht="15.75" customHeight="1" x14ac:dyDescent="0.3">
      <c r="A408" s="21"/>
    </row>
    <row r="409" spans="1:1" ht="15.75" customHeight="1" x14ac:dyDescent="0.3">
      <c r="A409" s="21"/>
    </row>
    <row r="410" spans="1:1" ht="15.75" customHeight="1" x14ac:dyDescent="0.3">
      <c r="A410" s="21"/>
    </row>
    <row r="411" spans="1:1" ht="15.75" customHeight="1" x14ac:dyDescent="0.3">
      <c r="A411" s="21"/>
    </row>
    <row r="412" spans="1:1" ht="15.75" customHeight="1" x14ac:dyDescent="0.3">
      <c r="A412" s="21"/>
    </row>
    <row r="413" spans="1:1" ht="15.75" customHeight="1" x14ac:dyDescent="0.3">
      <c r="A413" s="21"/>
    </row>
    <row r="414" spans="1:1" ht="15.75" customHeight="1" x14ac:dyDescent="0.3">
      <c r="A414" s="21"/>
    </row>
    <row r="415" spans="1:1" ht="15.75" customHeight="1" x14ac:dyDescent="0.3">
      <c r="A415" s="21"/>
    </row>
    <row r="416" spans="1:1" ht="15.75" customHeight="1" x14ac:dyDescent="0.3">
      <c r="A416" s="21"/>
    </row>
    <row r="417" spans="1:1" ht="15.75" customHeight="1" x14ac:dyDescent="0.3">
      <c r="A417" s="21"/>
    </row>
    <row r="418" spans="1:1" ht="15.75" customHeight="1" x14ac:dyDescent="0.3">
      <c r="A418" s="21"/>
    </row>
    <row r="419" spans="1:1" ht="15.75" customHeight="1" x14ac:dyDescent="0.3">
      <c r="A419" s="21"/>
    </row>
    <row r="420" spans="1:1" ht="15.75" customHeight="1" x14ac:dyDescent="0.3">
      <c r="A420" s="21"/>
    </row>
    <row r="421" spans="1:1" ht="15.75" customHeight="1" x14ac:dyDescent="0.3">
      <c r="A421" s="21"/>
    </row>
    <row r="422" spans="1:1" ht="15.75" customHeight="1" x14ac:dyDescent="0.3">
      <c r="A422" s="21"/>
    </row>
    <row r="423" spans="1:1" ht="15.75" customHeight="1" x14ac:dyDescent="0.3">
      <c r="A423" s="21"/>
    </row>
    <row r="424" spans="1:1" ht="15.75" customHeight="1" x14ac:dyDescent="0.3">
      <c r="A424" s="21"/>
    </row>
    <row r="425" spans="1:1" ht="15.75" customHeight="1" x14ac:dyDescent="0.3">
      <c r="A425" s="21"/>
    </row>
    <row r="426" spans="1:1" ht="15.75" customHeight="1" x14ac:dyDescent="0.3">
      <c r="A426" s="21"/>
    </row>
    <row r="427" spans="1:1" ht="15.75" customHeight="1" x14ac:dyDescent="0.3">
      <c r="A427" s="21"/>
    </row>
    <row r="428" spans="1:1" ht="15.75" customHeight="1" x14ac:dyDescent="0.3">
      <c r="A428" s="21"/>
    </row>
    <row r="429" spans="1:1" ht="15.75" customHeight="1" x14ac:dyDescent="0.3">
      <c r="A429" s="21"/>
    </row>
    <row r="430" spans="1:1" ht="15.75" customHeight="1" x14ac:dyDescent="0.3">
      <c r="A430" s="21"/>
    </row>
    <row r="431" spans="1:1" ht="15.75" customHeight="1" x14ac:dyDescent="0.3">
      <c r="A431" s="21"/>
    </row>
    <row r="432" spans="1:1" ht="15.75" customHeight="1" x14ac:dyDescent="0.3">
      <c r="A432" s="21"/>
    </row>
    <row r="433" spans="1:1" ht="15.75" customHeight="1" x14ac:dyDescent="0.3">
      <c r="A433" s="21"/>
    </row>
    <row r="434" spans="1:1" ht="15.75" customHeight="1" x14ac:dyDescent="0.3">
      <c r="A434" s="21"/>
    </row>
    <row r="435" spans="1:1" ht="15.75" customHeight="1" x14ac:dyDescent="0.3">
      <c r="A435" s="21"/>
    </row>
    <row r="436" spans="1:1" ht="15.75" customHeight="1" x14ac:dyDescent="0.3">
      <c r="A436" s="21"/>
    </row>
    <row r="437" spans="1:1" ht="15.75" customHeight="1" x14ac:dyDescent="0.3">
      <c r="A437" s="21"/>
    </row>
    <row r="438" spans="1:1" ht="15.75" customHeight="1" x14ac:dyDescent="0.3">
      <c r="A438" s="21"/>
    </row>
    <row r="439" spans="1:1" ht="15.75" customHeight="1" x14ac:dyDescent="0.3">
      <c r="A439" s="21"/>
    </row>
    <row r="440" spans="1:1" ht="15.75" customHeight="1" x14ac:dyDescent="0.3">
      <c r="A440" s="21"/>
    </row>
    <row r="441" spans="1:1" ht="15.75" customHeight="1" x14ac:dyDescent="0.3">
      <c r="A441" s="21"/>
    </row>
    <row r="442" spans="1:1" ht="15.75" customHeight="1" x14ac:dyDescent="0.3">
      <c r="A442" s="21"/>
    </row>
    <row r="443" spans="1:1" ht="15.75" customHeight="1" x14ac:dyDescent="0.3">
      <c r="A443" s="21"/>
    </row>
    <row r="444" spans="1:1" ht="15.75" customHeight="1" x14ac:dyDescent="0.3">
      <c r="A444" s="21"/>
    </row>
    <row r="445" spans="1:1" ht="15.75" customHeight="1" x14ac:dyDescent="0.3">
      <c r="A445" s="21"/>
    </row>
    <row r="446" spans="1:1" ht="15.75" customHeight="1" x14ac:dyDescent="0.3">
      <c r="A446" s="21"/>
    </row>
    <row r="447" spans="1:1" ht="15.75" customHeight="1" x14ac:dyDescent="0.3">
      <c r="A447" s="21"/>
    </row>
    <row r="448" spans="1:1" ht="15.75" customHeight="1" x14ac:dyDescent="0.3">
      <c r="A448" s="21"/>
    </row>
    <row r="449" spans="1:1" ht="15.75" customHeight="1" x14ac:dyDescent="0.3">
      <c r="A449" s="21"/>
    </row>
    <row r="450" spans="1:1" ht="15.75" customHeight="1" x14ac:dyDescent="0.3">
      <c r="A450" s="21"/>
    </row>
    <row r="451" spans="1:1" ht="15.75" customHeight="1" x14ac:dyDescent="0.3">
      <c r="A451" s="21"/>
    </row>
    <row r="452" spans="1:1" ht="15.75" customHeight="1" x14ac:dyDescent="0.3">
      <c r="A452" s="21"/>
    </row>
    <row r="453" spans="1:1" ht="15.75" customHeight="1" x14ac:dyDescent="0.3">
      <c r="A453" s="21"/>
    </row>
    <row r="454" spans="1:1" ht="15.75" customHeight="1" x14ac:dyDescent="0.3">
      <c r="A454" s="21"/>
    </row>
    <row r="455" spans="1:1" ht="15.75" customHeight="1" x14ac:dyDescent="0.3">
      <c r="A455" s="21"/>
    </row>
    <row r="456" spans="1:1" ht="15.75" customHeight="1" x14ac:dyDescent="0.3">
      <c r="A456" s="21"/>
    </row>
    <row r="457" spans="1:1" ht="15.75" customHeight="1" x14ac:dyDescent="0.3">
      <c r="A457" s="21"/>
    </row>
    <row r="458" spans="1:1" ht="15.75" customHeight="1" x14ac:dyDescent="0.3">
      <c r="A458" s="21"/>
    </row>
    <row r="459" spans="1:1" ht="15.75" customHeight="1" x14ac:dyDescent="0.3">
      <c r="A459" s="21"/>
    </row>
    <row r="460" spans="1:1" ht="15.75" customHeight="1" x14ac:dyDescent="0.3">
      <c r="A460" s="21"/>
    </row>
    <row r="461" spans="1:1" ht="15.75" customHeight="1" x14ac:dyDescent="0.3">
      <c r="A461" s="21"/>
    </row>
    <row r="462" spans="1:1" ht="15.75" customHeight="1" x14ac:dyDescent="0.3">
      <c r="A462" s="21"/>
    </row>
    <row r="463" spans="1:1" ht="15.75" customHeight="1" x14ac:dyDescent="0.3">
      <c r="A463" s="21"/>
    </row>
    <row r="464" spans="1:1" ht="15.75" customHeight="1" x14ac:dyDescent="0.3">
      <c r="A464" s="21"/>
    </row>
    <row r="465" spans="1:1" ht="15.75" customHeight="1" x14ac:dyDescent="0.3">
      <c r="A465" s="21"/>
    </row>
    <row r="466" spans="1:1" ht="15.75" customHeight="1" x14ac:dyDescent="0.3">
      <c r="A466" s="21"/>
    </row>
    <row r="467" spans="1:1" ht="15.75" customHeight="1" x14ac:dyDescent="0.3">
      <c r="A467" s="21"/>
    </row>
    <row r="468" spans="1:1" ht="15.75" customHeight="1" x14ac:dyDescent="0.3">
      <c r="A468" s="21"/>
    </row>
    <row r="469" spans="1:1" ht="15.75" customHeight="1" x14ac:dyDescent="0.3">
      <c r="A469" s="21"/>
    </row>
    <row r="470" spans="1:1" ht="15.75" customHeight="1" x14ac:dyDescent="0.3">
      <c r="A470" s="21"/>
    </row>
    <row r="471" spans="1:1" ht="15.75" customHeight="1" x14ac:dyDescent="0.3">
      <c r="A471" s="21"/>
    </row>
    <row r="472" spans="1:1" ht="15.75" customHeight="1" x14ac:dyDescent="0.3">
      <c r="A472" s="21"/>
    </row>
    <row r="473" spans="1:1" ht="15.75" customHeight="1" x14ac:dyDescent="0.3">
      <c r="A473" s="21"/>
    </row>
    <row r="474" spans="1:1" ht="15.75" customHeight="1" x14ac:dyDescent="0.3">
      <c r="A474" s="21"/>
    </row>
    <row r="475" spans="1:1" ht="15.75" customHeight="1" x14ac:dyDescent="0.3">
      <c r="A475" s="21"/>
    </row>
    <row r="476" spans="1:1" ht="15.75" customHeight="1" x14ac:dyDescent="0.3">
      <c r="A476" s="21"/>
    </row>
    <row r="477" spans="1:1" ht="15.75" customHeight="1" x14ac:dyDescent="0.3">
      <c r="A477" s="21"/>
    </row>
    <row r="478" spans="1:1" ht="15.75" customHeight="1" x14ac:dyDescent="0.3">
      <c r="A478" s="21"/>
    </row>
    <row r="479" spans="1:1" ht="15.75" customHeight="1" x14ac:dyDescent="0.3">
      <c r="A479" s="21"/>
    </row>
    <row r="480" spans="1:1" ht="15.75" customHeight="1" x14ac:dyDescent="0.3">
      <c r="A480" s="21"/>
    </row>
    <row r="481" spans="1:1" ht="15.75" customHeight="1" x14ac:dyDescent="0.3">
      <c r="A481" s="21"/>
    </row>
    <row r="482" spans="1:1" ht="15.75" customHeight="1" x14ac:dyDescent="0.3">
      <c r="A482" s="21"/>
    </row>
    <row r="483" spans="1:1" ht="15.75" customHeight="1" x14ac:dyDescent="0.3">
      <c r="A483" s="21"/>
    </row>
    <row r="484" spans="1:1" ht="15.75" customHeight="1" x14ac:dyDescent="0.3">
      <c r="A484" s="21"/>
    </row>
    <row r="485" spans="1:1" ht="15.75" customHeight="1" x14ac:dyDescent="0.3">
      <c r="A485" s="21"/>
    </row>
    <row r="486" spans="1:1" ht="15.75" customHeight="1" x14ac:dyDescent="0.3">
      <c r="A486" s="21"/>
    </row>
    <row r="487" spans="1:1" ht="15.75" customHeight="1" x14ac:dyDescent="0.3">
      <c r="A487" s="21"/>
    </row>
    <row r="488" spans="1:1" ht="15.75" customHeight="1" x14ac:dyDescent="0.3">
      <c r="A488" s="21"/>
    </row>
    <row r="489" spans="1:1" ht="15.75" customHeight="1" x14ac:dyDescent="0.3">
      <c r="A489" s="21"/>
    </row>
    <row r="490" spans="1:1" ht="15.75" customHeight="1" x14ac:dyDescent="0.3">
      <c r="A490" s="21"/>
    </row>
    <row r="491" spans="1:1" ht="15.75" customHeight="1" x14ac:dyDescent="0.3">
      <c r="A491" s="21"/>
    </row>
    <row r="492" spans="1:1" ht="15.75" customHeight="1" x14ac:dyDescent="0.3">
      <c r="A492" s="21"/>
    </row>
    <row r="493" spans="1:1" ht="15.75" customHeight="1" x14ac:dyDescent="0.3">
      <c r="A493" s="21"/>
    </row>
    <row r="494" spans="1:1" ht="15.75" customHeight="1" x14ac:dyDescent="0.3">
      <c r="A494" s="21"/>
    </row>
    <row r="495" spans="1:1" ht="15.75" customHeight="1" x14ac:dyDescent="0.3">
      <c r="A495" s="21"/>
    </row>
    <row r="496" spans="1:1" ht="15.75" customHeight="1" x14ac:dyDescent="0.3">
      <c r="A496" s="21"/>
    </row>
    <row r="497" spans="1:1" ht="15.75" customHeight="1" x14ac:dyDescent="0.3">
      <c r="A497" s="21"/>
    </row>
    <row r="498" spans="1:1" ht="15.75" customHeight="1" x14ac:dyDescent="0.3">
      <c r="A498" s="21"/>
    </row>
    <row r="499" spans="1:1" ht="15.75" customHeight="1" x14ac:dyDescent="0.3">
      <c r="A499" s="21"/>
    </row>
    <row r="500" spans="1:1" ht="15.75" customHeight="1" x14ac:dyDescent="0.3">
      <c r="A500" s="21"/>
    </row>
    <row r="501" spans="1:1" ht="15.75" customHeight="1" x14ac:dyDescent="0.3">
      <c r="A501" s="21"/>
    </row>
    <row r="502" spans="1:1" ht="15.75" customHeight="1" x14ac:dyDescent="0.3">
      <c r="A502" s="21"/>
    </row>
    <row r="503" spans="1:1" ht="15.75" customHeight="1" x14ac:dyDescent="0.3">
      <c r="A503" s="21"/>
    </row>
    <row r="504" spans="1:1" ht="15.75" customHeight="1" x14ac:dyDescent="0.3">
      <c r="A504" s="21"/>
    </row>
    <row r="505" spans="1:1" ht="15.75" customHeight="1" x14ac:dyDescent="0.3">
      <c r="A505" s="21"/>
    </row>
    <row r="506" spans="1:1" ht="15.75" customHeight="1" x14ac:dyDescent="0.3">
      <c r="A506" s="21"/>
    </row>
    <row r="507" spans="1:1" ht="15.75" customHeight="1" x14ac:dyDescent="0.3">
      <c r="A507" s="21"/>
    </row>
    <row r="508" spans="1:1" ht="15.75" customHeight="1" x14ac:dyDescent="0.3">
      <c r="A508" s="21"/>
    </row>
    <row r="509" spans="1:1" ht="15.75" customHeight="1" x14ac:dyDescent="0.3">
      <c r="A509" s="21"/>
    </row>
    <row r="510" spans="1:1" ht="15.75" customHeight="1" x14ac:dyDescent="0.3">
      <c r="A510" s="21"/>
    </row>
    <row r="511" spans="1:1" ht="15.75" customHeight="1" x14ac:dyDescent="0.3">
      <c r="A511" s="21"/>
    </row>
    <row r="512" spans="1:1" ht="15.75" customHeight="1" x14ac:dyDescent="0.3">
      <c r="A512" s="21"/>
    </row>
    <row r="513" spans="1:1" ht="15.75" customHeight="1" x14ac:dyDescent="0.3">
      <c r="A513" s="21"/>
    </row>
    <row r="514" spans="1:1" ht="15.75" customHeight="1" x14ac:dyDescent="0.3">
      <c r="A514" s="21"/>
    </row>
    <row r="515" spans="1:1" ht="15.75" customHeight="1" x14ac:dyDescent="0.3">
      <c r="A515" s="21"/>
    </row>
    <row r="516" spans="1:1" ht="15.75" customHeight="1" x14ac:dyDescent="0.3">
      <c r="A516" s="21"/>
    </row>
    <row r="517" spans="1:1" ht="15.75" customHeight="1" x14ac:dyDescent="0.3">
      <c r="A517" s="21"/>
    </row>
    <row r="518" spans="1:1" ht="15.75" customHeight="1" x14ac:dyDescent="0.3">
      <c r="A518" s="21"/>
    </row>
    <row r="519" spans="1:1" ht="15.75" customHeight="1" x14ac:dyDescent="0.3">
      <c r="A519" s="21"/>
    </row>
    <row r="520" spans="1:1" ht="15.75" customHeight="1" x14ac:dyDescent="0.3">
      <c r="A520" s="21"/>
    </row>
    <row r="521" spans="1:1" ht="15.75" customHeight="1" x14ac:dyDescent="0.3">
      <c r="A521" s="21"/>
    </row>
    <row r="522" spans="1:1" ht="15.75" customHeight="1" x14ac:dyDescent="0.3">
      <c r="A522" s="21"/>
    </row>
    <row r="523" spans="1:1" ht="15.75" customHeight="1" x14ac:dyDescent="0.3">
      <c r="A523" s="21"/>
    </row>
    <row r="524" spans="1:1" ht="15.75" customHeight="1" x14ac:dyDescent="0.3">
      <c r="A524" s="21"/>
    </row>
    <row r="525" spans="1:1" ht="15.75" customHeight="1" x14ac:dyDescent="0.3">
      <c r="A525" s="21"/>
    </row>
    <row r="526" spans="1:1" ht="15.75" customHeight="1" x14ac:dyDescent="0.3">
      <c r="A526" s="21"/>
    </row>
    <row r="527" spans="1:1" ht="15.75" customHeight="1" x14ac:dyDescent="0.3">
      <c r="A527" s="21"/>
    </row>
    <row r="528" spans="1:1" ht="15.75" customHeight="1" x14ac:dyDescent="0.3">
      <c r="A528" s="21"/>
    </row>
    <row r="529" spans="1:1" ht="15.75" customHeight="1" x14ac:dyDescent="0.3">
      <c r="A529" s="21"/>
    </row>
    <row r="530" spans="1:1" ht="15.75" customHeight="1" x14ac:dyDescent="0.3">
      <c r="A530" s="21"/>
    </row>
    <row r="531" spans="1:1" ht="15.75" customHeight="1" x14ac:dyDescent="0.3">
      <c r="A531" s="21"/>
    </row>
    <row r="532" spans="1:1" ht="15.75" customHeight="1" x14ac:dyDescent="0.3">
      <c r="A532" s="21"/>
    </row>
    <row r="533" spans="1:1" ht="15.75" customHeight="1" x14ac:dyDescent="0.3">
      <c r="A533" s="21"/>
    </row>
    <row r="534" spans="1:1" ht="15.75" customHeight="1" x14ac:dyDescent="0.3">
      <c r="A534" s="21"/>
    </row>
    <row r="535" spans="1:1" ht="15.75" customHeight="1" x14ac:dyDescent="0.3">
      <c r="A535" s="21"/>
    </row>
    <row r="536" spans="1:1" ht="15.75" customHeight="1" x14ac:dyDescent="0.3">
      <c r="A536" s="21"/>
    </row>
    <row r="537" spans="1:1" ht="15.75" customHeight="1" x14ac:dyDescent="0.3">
      <c r="A537" s="21"/>
    </row>
    <row r="538" spans="1:1" ht="15.75" customHeight="1" x14ac:dyDescent="0.3">
      <c r="A538" s="21"/>
    </row>
    <row r="539" spans="1:1" ht="15.75" customHeight="1" x14ac:dyDescent="0.3">
      <c r="A539" s="21"/>
    </row>
    <row r="540" spans="1:1" ht="15.75" customHeight="1" x14ac:dyDescent="0.3">
      <c r="A540" s="21"/>
    </row>
    <row r="541" spans="1:1" ht="15.75" customHeight="1" x14ac:dyDescent="0.3">
      <c r="A541" s="21"/>
    </row>
    <row r="542" spans="1:1" ht="15.75" customHeight="1" x14ac:dyDescent="0.3">
      <c r="A542" s="21"/>
    </row>
    <row r="543" spans="1:1" ht="15.75" customHeight="1" x14ac:dyDescent="0.3">
      <c r="A543" s="21"/>
    </row>
    <row r="544" spans="1:1" ht="15.75" customHeight="1" x14ac:dyDescent="0.3">
      <c r="A544" s="21"/>
    </row>
    <row r="545" spans="1:1" ht="15.75" customHeight="1" x14ac:dyDescent="0.3">
      <c r="A545" s="21"/>
    </row>
    <row r="546" spans="1:1" ht="15.75" customHeight="1" x14ac:dyDescent="0.3">
      <c r="A546" s="21"/>
    </row>
    <row r="547" spans="1:1" ht="15.75" customHeight="1" x14ac:dyDescent="0.3">
      <c r="A547" s="21"/>
    </row>
    <row r="548" spans="1:1" ht="15.75" customHeight="1" x14ac:dyDescent="0.3">
      <c r="A548" s="21"/>
    </row>
    <row r="549" spans="1:1" ht="15.75" customHeight="1" x14ac:dyDescent="0.3">
      <c r="A549" s="21"/>
    </row>
    <row r="550" spans="1:1" ht="15.75" customHeight="1" x14ac:dyDescent="0.3">
      <c r="A550" s="21"/>
    </row>
    <row r="551" spans="1:1" ht="15.75" customHeight="1" x14ac:dyDescent="0.3">
      <c r="A551" s="21"/>
    </row>
    <row r="552" spans="1:1" ht="15.75" customHeight="1" x14ac:dyDescent="0.3">
      <c r="A552" s="21"/>
    </row>
    <row r="553" spans="1:1" ht="15.75" customHeight="1" x14ac:dyDescent="0.3">
      <c r="A553" s="21"/>
    </row>
    <row r="554" spans="1:1" ht="15.75" customHeight="1" x14ac:dyDescent="0.3">
      <c r="A554" s="21"/>
    </row>
    <row r="555" spans="1:1" ht="15.75" customHeight="1" x14ac:dyDescent="0.3">
      <c r="A555" s="21"/>
    </row>
    <row r="556" spans="1:1" ht="15.75" customHeight="1" x14ac:dyDescent="0.3">
      <c r="A556" s="21"/>
    </row>
    <row r="557" spans="1:1" ht="15.75" customHeight="1" x14ac:dyDescent="0.3">
      <c r="A557" s="21"/>
    </row>
    <row r="558" spans="1:1" ht="15.75" customHeight="1" x14ac:dyDescent="0.3">
      <c r="A558" s="21"/>
    </row>
    <row r="559" spans="1:1" ht="15.75" customHeight="1" x14ac:dyDescent="0.3">
      <c r="A559" s="21"/>
    </row>
    <row r="560" spans="1:1" ht="15.75" customHeight="1" x14ac:dyDescent="0.3">
      <c r="A560" s="21"/>
    </row>
    <row r="561" spans="1:1" ht="15.75" customHeight="1" x14ac:dyDescent="0.3">
      <c r="A561" s="21"/>
    </row>
    <row r="562" spans="1:1" ht="15.75" customHeight="1" x14ac:dyDescent="0.3">
      <c r="A562" s="21"/>
    </row>
    <row r="563" spans="1:1" ht="15.75" customHeight="1" x14ac:dyDescent="0.3">
      <c r="A563" s="21"/>
    </row>
    <row r="564" spans="1:1" ht="15.75" customHeight="1" x14ac:dyDescent="0.3">
      <c r="A564" s="21"/>
    </row>
    <row r="565" spans="1:1" ht="15.75" customHeight="1" x14ac:dyDescent="0.3">
      <c r="A565" s="21"/>
    </row>
    <row r="566" spans="1:1" ht="15.75" customHeight="1" x14ac:dyDescent="0.3">
      <c r="A566" s="21"/>
    </row>
    <row r="567" spans="1:1" ht="15.75" customHeight="1" x14ac:dyDescent="0.3">
      <c r="A567" s="21"/>
    </row>
    <row r="568" spans="1:1" ht="15.75" customHeight="1" x14ac:dyDescent="0.3">
      <c r="A568" s="21"/>
    </row>
    <row r="569" spans="1:1" ht="15.75" customHeight="1" x14ac:dyDescent="0.3">
      <c r="A569" s="21"/>
    </row>
    <row r="570" spans="1:1" ht="15.75" customHeight="1" x14ac:dyDescent="0.3">
      <c r="A570" s="21"/>
    </row>
    <row r="571" spans="1:1" ht="15.75" customHeight="1" x14ac:dyDescent="0.3">
      <c r="A571" s="21"/>
    </row>
    <row r="572" spans="1:1" ht="15.75" customHeight="1" x14ac:dyDescent="0.3">
      <c r="A572" s="21"/>
    </row>
    <row r="573" spans="1:1" ht="15.75" customHeight="1" x14ac:dyDescent="0.3">
      <c r="A573" s="21"/>
    </row>
    <row r="574" spans="1:1" ht="15.75" customHeight="1" x14ac:dyDescent="0.3">
      <c r="A574" s="21"/>
    </row>
    <row r="575" spans="1:1" ht="15.75" customHeight="1" x14ac:dyDescent="0.3">
      <c r="A575" s="21"/>
    </row>
    <row r="576" spans="1:1" ht="15.75" customHeight="1" x14ac:dyDescent="0.3">
      <c r="A576" s="21"/>
    </row>
    <row r="577" spans="1:1" ht="15.75" customHeight="1" x14ac:dyDescent="0.3">
      <c r="A577" s="21"/>
    </row>
    <row r="578" spans="1:1" ht="15.75" customHeight="1" x14ac:dyDescent="0.3">
      <c r="A578" s="21"/>
    </row>
    <row r="579" spans="1:1" ht="15.75" customHeight="1" x14ac:dyDescent="0.3">
      <c r="A579" s="21"/>
    </row>
    <row r="580" spans="1:1" ht="15.75" customHeight="1" x14ac:dyDescent="0.3">
      <c r="A580" s="21"/>
    </row>
    <row r="581" spans="1:1" ht="15.75" customHeight="1" x14ac:dyDescent="0.3">
      <c r="A581" s="21"/>
    </row>
    <row r="582" spans="1:1" ht="15.75" customHeight="1" x14ac:dyDescent="0.3">
      <c r="A582" s="21"/>
    </row>
    <row r="583" spans="1:1" ht="15.75" customHeight="1" x14ac:dyDescent="0.3">
      <c r="A583" s="21"/>
    </row>
    <row r="584" spans="1:1" ht="15.75" customHeight="1" x14ac:dyDescent="0.3">
      <c r="A584" s="21"/>
    </row>
    <row r="585" spans="1:1" ht="15.75" customHeight="1" x14ac:dyDescent="0.3">
      <c r="A585" s="21"/>
    </row>
    <row r="586" spans="1:1" ht="15.75" customHeight="1" x14ac:dyDescent="0.3">
      <c r="A586" s="21"/>
    </row>
    <row r="587" spans="1:1" ht="15.75" customHeight="1" x14ac:dyDescent="0.3">
      <c r="A587" s="21"/>
    </row>
    <row r="588" spans="1:1" ht="15.75" customHeight="1" x14ac:dyDescent="0.3">
      <c r="A588" s="21"/>
    </row>
    <row r="589" spans="1:1" ht="15.75" customHeight="1" x14ac:dyDescent="0.3">
      <c r="A589" s="21"/>
    </row>
    <row r="590" spans="1:1" ht="15.75" customHeight="1" x14ac:dyDescent="0.3">
      <c r="A590" s="21"/>
    </row>
    <row r="591" spans="1:1" ht="15.75" customHeight="1" x14ac:dyDescent="0.3">
      <c r="A591" s="21"/>
    </row>
    <row r="592" spans="1:1" ht="15.75" customHeight="1" x14ac:dyDescent="0.3">
      <c r="A592" s="21"/>
    </row>
    <row r="593" spans="1:1" ht="15.75" customHeight="1" x14ac:dyDescent="0.3">
      <c r="A593" s="21"/>
    </row>
    <row r="594" spans="1:1" ht="15.75" customHeight="1" x14ac:dyDescent="0.3">
      <c r="A594" s="21"/>
    </row>
    <row r="595" spans="1:1" ht="15.75" customHeight="1" x14ac:dyDescent="0.3">
      <c r="A595" s="21"/>
    </row>
    <row r="596" spans="1:1" ht="15.75" customHeight="1" x14ac:dyDescent="0.3">
      <c r="A596" s="21"/>
    </row>
    <row r="597" spans="1:1" ht="15.75" customHeight="1" x14ac:dyDescent="0.3">
      <c r="A597" s="21"/>
    </row>
    <row r="598" spans="1:1" ht="15.75" customHeight="1" x14ac:dyDescent="0.3">
      <c r="A598" s="21"/>
    </row>
    <row r="599" spans="1:1" ht="15.75" customHeight="1" x14ac:dyDescent="0.3">
      <c r="A599" s="21"/>
    </row>
    <row r="600" spans="1:1" ht="15.75" customHeight="1" x14ac:dyDescent="0.3">
      <c r="A600" s="21"/>
    </row>
    <row r="601" spans="1:1" ht="15.75" customHeight="1" x14ac:dyDescent="0.3">
      <c r="A601" s="21"/>
    </row>
    <row r="602" spans="1:1" ht="15.75" customHeight="1" x14ac:dyDescent="0.3">
      <c r="A602" s="21"/>
    </row>
    <row r="603" spans="1:1" ht="15.75" customHeight="1" x14ac:dyDescent="0.3">
      <c r="A603" s="21"/>
    </row>
    <row r="604" spans="1:1" ht="15.75" customHeight="1" x14ac:dyDescent="0.3">
      <c r="A604" s="21"/>
    </row>
    <row r="605" spans="1:1" ht="15.75" customHeight="1" x14ac:dyDescent="0.3">
      <c r="A605" s="21"/>
    </row>
    <row r="606" spans="1:1" ht="15.75" customHeight="1" x14ac:dyDescent="0.3">
      <c r="A606" s="21"/>
    </row>
    <row r="607" spans="1:1" ht="15.75" customHeight="1" x14ac:dyDescent="0.3">
      <c r="A607" s="21"/>
    </row>
    <row r="608" spans="1:1" ht="15.75" customHeight="1" x14ac:dyDescent="0.3">
      <c r="A608" s="21"/>
    </row>
    <row r="609" spans="1:1" ht="15.75" customHeight="1" x14ac:dyDescent="0.3">
      <c r="A609" s="21"/>
    </row>
    <row r="610" spans="1:1" ht="15.75" customHeight="1" x14ac:dyDescent="0.3">
      <c r="A610" s="21"/>
    </row>
    <row r="611" spans="1:1" ht="15.75" customHeight="1" x14ac:dyDescent="0.3">
      <c r="A611" s="21"/>
    </row>
    <row r="612" spans="1:1" ht="15.75" customHeight="1" x14ac:dyDescent="0.3">
      <c r="A612" s="21"/>
    </row>
    <row r="613" spans="1:1" ht="15.75" customHeight="1" x14ac:dyDescent="0.3">
      <c r="A613" s="21"/>
    </row>
    <row r="614" spans="1:1" ht="15.75" customHeight="1" x14ac:dyDescent="0.3">
      <c r="A614" s="21"/>
    </row>
    <row r="615" spans="1:1" ht="15.75" customHeight="1" x14ac:dyDescent="0.3">
      <c r="A615" s="21"/>
    </row>
    <row r="616" spans="1:1" ht="15.75" customHeight="1" x14ac:dyDescent="0.3">
      <c r="A616" s="21"/>
    </row>
    <row r="617" spans="1:1" ht="15.75" customHeight="1" x14ac:dyDescent="0.3">
      <c r="A617" s="21"/>
    </row>
    <row r="618" spans="1:1" ht="15.75" customHeight="1" x14ac:dyDescent="0.3">
      <c r="A618" s="21"/>
    </row>
    <row r="619" spans="1:1" ht="15.75" customHeight="1" x14ac:dyDescent="0.3">
      <c r="A619" s="21"/>
    </row>
    <row r="620" spans="1:1" ht="15.75" customHeight="1" x14ac:dyDescent="0.3">
      <c r="A620" s="21"/>
    </row>
    <row r="621" spans="1:1" ht="15.75" customHeight="1" x14ac:dyDescent="0.3">
      <c r="A621" s="21"/>
    </row>
    <row r="622" spans="1:1" ht="15.75" customHeight="1" x14ac:dyDescent="0.3">
      <c r="A622" s="21"/>
    </row>
    <row r="623" spans="1:1" ht="15.75" customHeight="1" x14ac:dyDescent="0.3">
      <c r="A623" s="21"/>
    </row>
    <row r="624" spans="1:1" ht="15.75" customHeight="1" x14ac:dyDescent="0.3">
      <c r="A624" s="21"/>
    </row>
    <row r="625" spans="1:1" ht="15.75" customHeight="1" x14ac:dyDescent="0.3">
      <c r="A625" s="21"/>
    </row>
    <row r="626" spans="1:1" ht="15.75" customHeight="1" x14ac:dyDescent="0.3">
      <c r="A626" s="21"/>
    </row>
    <row r="627" spans="1:1" ht="15.75" customHeight="1" x14ac:dyDescent="0.3">
      <c r="A627" s="21"/>
    </row>
    <row r="628" spans="1:1" ht="15.75" customHeight="1" x14ac:dyDescent="0.3">
      <c r="A628" s="21"/>
    </row>
    <row r="629" spans="1:1" ht="15.75" customHeight="1" x14ac:dyDescent="0.3">
      <c r="A629" s="21"/>
    </row>
    <row r="630" spans="1:1" ht="15.75" customHeight="1" x14ac:dyDescent="0.3">
      <c r="A630" s="21"/>
    </row>
    <row r="631" spans="1:1" ht="15.75" customHeight="1" x14ac:dyDescent="0.3">
      <c r="A631" s="21"/>
    </row>
    <row r="632" spans="1:1" ht="15.75" customHeight="1" x14ac:dyDescent="0.3">
      <c r="A632" s="21"/>
    </row>
    <row r="633" spans="1:1" ht="15.75" customHeight="1" x14ac:dyDescent="0.3">
      <c r="A633" s="21"/>
    </row>
    <row r="634" spans="1:1" ht="15.75" customHeight="1" x14ac:dyDescent="0.3">
      <c r="A634" s="21"/>
    </row>
    <row r="635" spans="1:1" ht="15.75" customHeight="1" x14ac:dyDescent="0.3">
      <c r="A635" s="21"/>
    </row>
    <row r="636" spans="1:1" ht="15.75" customHeight="1" x14ac:dyDescent="0.3">
      <c r="A636" s="21"/>
    </row>
    <row r="637" spans="1:1" ht="15.75" customHeight="1" x14ac:dyDescent="0.3">
      <c r="A637" s="21"/>
    </row>
    <row r="638" spans="1:1" ht="15.75" customHeight="1" x14ac:dyDescent="0.3">
      <c r="A638" s="21"/>
    </row>
    <row r="639" spans="1:1" ht="15.75" customHeight="1" x14ac:dyDescent="0.3">
      <c r="A639" s="21"/>
    </row>
    <row r="640" spans="1:1" ht="15.75" customHeight="1" x14ac:dyDescent="0.3">
      <c r="A640" s="21"/>
    </row>
    <row r="641" spans="1:1" ht="15.75" customHeight="1" x14ac:dyDescent="0.3">
      <c r="A641" s="21"/>
    </row>
    <row r="642" spans="1:1" ht="15.75" customHeight="1" x14ac:dyDescent="0.3">
      <c r="A642" s="21"/>
    </row>
    <row r="643" spans="1:1" ht="15.75" customHeight="1" x14ac:dyDescent="0.3">
      <c r="A643" s="21"/>
    </row>
    <row r="644" spans="1:1" ht="15.75" customHeight="1" x14ac:dyDescent="0.3">
      <c r="A644" s="21"/>
    </row>
    <row r="645" spans="1:1" ht="15.75" customHeight="1" x14ac:dyDescent="0.3">
      <c r="A645" s="21"/>
    </row>
    <row r="646" spans="1:1" ht="15.75" customHeight="1" x14ac:dyDescent="0.3">
      <c r="A646" s="21"/>
    </row>
    <row r="647" spans="1:1" ht="15.75" customHeight="1" x14ac:dyDescent="0.3">
      <c r="A647" s="21"/>
    </row>
    <row r="648" spans="1:1" ht="15.75" customHeight="1" x14ac:dyDescent="0.3">
      <c r="A648" s="21"/>
    </row>
    <row r="649" spans="1:1" ht="15.75" customHeight="1" x14ac:dyDescent="0.3">
      <c r="A649" s="21"/>
    </row>
    <row r="650" spans="1:1" ht="15.75" customHeight="1" x14ac:dyDescent="0.3">
      <c r="A650" s="21"/>
    </row>
    <row r="651" spans="1:1" ht="15.75" customHeight="1" x14ac:dyDescent="0.3">
      <c r="A651" s="21"/>
    </row>
    <row r="652" spans="1:1" ht="15.75" customHeight="1" x14ac:dyDescent="0.3">
      <c r="A652" s="21"/>
    </row>
    <row r="653" spans="1:1" ht="15.75" customHeight="1" x14ac:dyDescent="0.3">
      <c r="A653" s="21"/>
    </row>
    <row r="654" spans="1:1" ht="15.75" customHeight="1" x14ac:dyDescent="0.3">
      <c r="A654" s="21"/>
    </row>
    <row r="655" spans="1:1" ht="15.75" customHeight="1" x14ac:dyDescent="0.3">
      <c r="A655" s="21"/>
    </row>
    <row r="656" spans="1:1" ht="15.75" customHeight="1" x14ac:dyDescent="0.3">
      <c r="A656" s="21"/>
    </row>
    <row r="657" spans="1:1" ht="15.75" customHeight="1" x14ac:dyDescent="0.3">
      <c r="A657" s="21"/>
    </row>
    <row r="658" spans="1:1" ht="15.75" customHeight="1" x14ac:dyDescent="0.3">
      <c r="A658" s="21"/>
    </row>
    <row r="659" spans="1:1" ht="15.75" customHeight="1" x14ac:dyDescent="0.3">
      <c r="A659" s="21"/>
    </row>
    <row r="660" spans="1:1" ht="15.75" customHeight="1" x14ac:dyDescent="0.3">
      <c r="A660" s="21"/>
    </row>
    <row r="661" spans="1:1" ht="15.75" customHeight="1" x14ac:dyDescent="0.3">
      <c r="A661" s="21"/>
    </row>
    <row r="662" spans="1:1" ht="15.75" customHeight="1" x14ac:dyDescent="0.3">
      <c r="A662" s="21"/>
    </row>
    <row r="663" spans="1:1" ht="15.75" customHeight="1" x14ac:dyDescent="0.3">
      <c r="A663" s="21"/>
    </row>
    <row r="664" spans="1:1" ht="15.75" customHeight="1" x14ac:dyDescent="0.3">
      <c r="A664" s="21"/>
    </row>
    <row r="665" spans="1:1" ht="15.75" customHeight="1" x14ac:dyDescent="0.3">
      <c r="A665" s="21"/>
    </row>
    <row r="666" spans="1:1" ht="15.75" customHeight="1" x14ac:dyDescent="0.3">
      <c r="A666" s="21"/>
    </row>
    <row r="667" spans="1:1" ht="15.75" customHeight="1" x14ac:dyDescent="0.3">
      <c r="A667" s="21"/>
    </row>
    <row r="668" spans="1:1" ht="15.75" customHeight="1" x14ac:dyDescent="0.3">
      <c r="A668" s="21"/>
    </row>
    <row r="669" spans="1:1" ht="15.75" customHeight="1" x14ac:dyDescent="0.3">
      <c r="A669" s="21"/>
    </row>
    <row r="670" spans="1:1" ht="15.75" customHeight="1" x14ac:dyDescent="0.3">
      <c r="A670" s="21"/>
    </row>
    <row r="671" spans="1:1" ht="15.75" customHeight="1" x14ac:dyDescent="0.3">
      <c r="A671" s="21"/>
    </row>
    <row r="672" spans="1:1" ht="15.75" customHeight="1" x14ac:dyDescent="0.3">
      <c r="A672" s="21"/>
    </row>
    <row r="673" spans="1:1" ht="15.75" customHeight="1" x14ac:dyDescent="0.3">
      <c r="A673" s="21"/>
    </row>
    <row r="674" spans="1:1" ht="15.75" customHeight="1" x14ac:dyDescent="0.3">
      <c r="A674" s="21"/>
    </row>
    <row r="675" spans="1:1" ht="15.75" customHeight="1" x14ac:dyDescent="0.3">
      <c r="A675" s="21"/>
    </row>
    <row r="676" spans="1:1" ht="15.75" customHeight="1" x14ac:dyDescent="0.3">
      <c r="A676" s="21"/>
    </row>
    <row r="677" spans="1:1" ht="15.75" customHeight="1" x14ac:dyDescent="0.3">
      <c r="A677" s="21"/>
    </row>
    <row r="678" spans="1:1" ht="15.75" customHeight="1" x14ac:dyDescent="0.3">
      <c r="A678" s="21"/>
    </row>
    <row r="679" spans="1:1" ht="15.75" customHeight="1" x14ac:dyDescent="0.3">
      <c r="A679" s="21"/>
    </row>
    <row r="680" spans="1:1" ht="15.75" customHeight="1" x14ac:dyDescent="0.3">
      <c r="A680" s="21"/>
    </row>
    <row r="681" spans="1:1" ht="15.75" customHeight="1" x14ac:dyDescent="0.3">
      <c r="A681" s="21"/>
    </row>
    <row r="682" spans="1:1" ht="15.75" customHeight="1" x14ac:dyDescent="0.3">
      <c r="A682" s="21"/>
    </row>
    <row r="683" spans="1:1" ht="15.75" customHeight="1" x14ac:dyDescent="0.3">
      <c r="A683" s="21"/>
    </row>
    <row r="684" spans="1:1" ht="15.75" customHeight="1" x14ac:dyDescent="0.3">
      <c r="A684" s="21"/>
    </row>
    <row r="685" spans="1:1" ht="15.75" customHeight="1" x14ac:dyDescent="0.3">
      <c r="A685" s="21"/>
    </row>
    <row r="686" spans="1:1" ht="15.75" customHeight="1" x14ac:dyDescent="0.3">
      <c r="A686" s="21"/>
    </row>
    <row r="687" spans="1:1" ht="15.75" customHeight="1" x14ac:dyDescent="0.3">
      <c r="A687" s="21"/>
    </row>
    <row r="688" spans="1:1" ht="15.75" customHeight="1" x14ac:dyDescent="0.3">
      <c r="A688" s="21"/>
    </row>
    <row r="689" spans="1:1" ht="15.75" customHeight="1" x14ac:dyDescent="0.3">
      <c r="A689" s="21"/>
    </row>
    <row r="690" spans="1:1" ht="15.75" customHeight="1" x14ac:dyDescent="0.3">
      <c r="A690" s="21"/>
    </row>
    <row r="691" spans="1:1" ht="15.75" customHeight="1" x14ac:dyDescent="0.3">
      <c r="A691" s="21"/>
    </row>
    <row r="692" spans="1:1" ht="15.75" customHeight="1" x14ac:dyDescent="0.3">
      <c r="A692" s="21"/>
    </row>
    <row r="693" spans="1:1" ht="15.75" customHeight="1" x14ac:dyDescent="0.3">
      <c r="A693" s="21"/>
    </row>
    <row r="694" spans="1:1" ht="15.75" customHeight="1" x14ac:dyDescent="0.3">
      <c r="A694" s="21"/>
    </row>
    <row r="695" spans="1:1" ht="15.75" customHeight="1" x14ac:dyDescent="0.3">
      <c r="A695" s="21"/>
    </row>
    <row r="696" spans="1:1" ht="15.75" customHeight="1" x14ac:dyDescent="0.3">
      <c r="A696" s="21"/>
    </row>
    <row r="697" spans="1:1" ht="15.75" customHeight="1" x14ac:dyDescent="0.3">
      <c r="A697" s="21"/>
    </row>
    <row r="698" spans="1:1" ht="15.75" customHeight="1" x14ac:dyDescent="0.3">
      <c r="A698" s="21"/>
    </row>
    <row r="699" spans="1:1" ht="15.75" customHeight="1" x14ac:dyDescent="0.3">
      <c r="A699" s="21"/>
    </row>
    <row r="700" spans="1:1" ht="15.75" customHeight="1" x14ac:dyDescent="0.3">
      <c r="A700" s="21"/>
    </row>
    <row r="701" spans="1:1" ht="15.75" customHeight="1" x14ac:dyDescent="0.3">
      <c r="A701" s="21"/>
    </row>
    <row r="702" spans="1:1" ht="15.75" customHeight="1" x14ac:dyDescent="0.3">
      <c r="A702" s="21"/>
    </row>
    <row r="703" spans="1:1" ht="15.75" customHeight="1" x14ac:dyDescent="0.3">
      <c r="A703" s="21"/>
    </row>
    <row r="704" spans="1:1" ht="15.75" customHeight="1" x14ac:dyDescent="0.3">
      <c r="A704" s="21"/>
    </row>
    <row r="705" spans="1:1" ht="15.75" customHeight="1" x14ac:dyDescent="0.3">
      <c r="A705" s="21"/>
    </row>
    <row r="706" spans="1:1" ht="15.75" customHeight="1" x14ac:dyDescent="0.3">
      <c r="A706" s="21"/>
    </row>
    <row r="707" spans="1:1" ht="15.75" customHeight="1" x14ac:dyDescent="0.3">
      <c r="A707" s="21"/>
    </row>
    <row r="708" spans="1:1" ht="15.75" customHeight="1" x14ac:dyDescent="0.3">
      <c r="A708" s="21"/>
    </row>
    <row r="709" spans="1:1" ht="15.75" customHeight="1" x14ac:dyDescent="0.3">
      <c r="A709" s="21"/>
    </row>
    <row r="710" spans="1:1" ht="15.75" customHeight="1" x14ac:dyDescent="0.3">
      <c r="A710" s="21"/>
    </row>
    <row r="711" spans="1:1" ht="15.75" customHeight="1" x14ac:dyDescent="0.3">
      <c r="A711" s="21"/>
    </row>
    <row r="712" spans="1:1" ht="15.75" customHeight="1" x14ac:dyDescent="0.3">
      <c r="A712" s="21"/>
    </row>
    <row r="713" spans="1:1" ht="15.75" customHeight="1" x14ac:dyDescent="0.3">
      <c r="A713" s="21"/>
    </row>
    <row r="714" spans="1:1" ht="15.75" customHeight="1" x14ac:dyDescent="0.3">
      <c r="A714" s="21"/>
    </row>
    <row r="715" spans="1:1" ht="15.75" customHeight="1" x14ac:dyDescent="0.3">
      <c r="A715" s="21"/>
    </row>
    <row r="716" spans="1:1" ht="15.75" customHeight="1" x14ac:dyDescent="0.3">
      <c r="A716" s="21"/>
    </row>
    <row r="717" spans="1:1" ht="15.75" customHeight="1" x14ac:dyDescent="0.3">
      <c r="A717" s="21"/>
    </row>
    <row r="718" spans="1:1" ht="15.75" customHeight="1" x14ac:dyDescent="0.3">
      <c r="A718" s="21"/>
    </row>
    <row r="719" spans="1:1" ht="15.75" customHeight="1" x14ac:dyDescent="0.3">
      <c r="A719" s="21"/>
    </row>
    <row r="720" spans="1:1" ht="15.75" customHeight="1" x14ac:dyDescent="0.3">
      <c r="A720" s="21"/>
    </row>
    <row r="721" spans="1:1" ht="15.75" customHeight="1" x14ac:dyDescent="0.3">
      <c r="A721" s="21"/>
    </row>
    <row r="722" spans="1:1" ht="15.75" customHeight="1" x14ac:dyDescent="0.3">
      <c r="A722" s="21"/>
    </row>
    <row r="723" spans="1:1" ht="15.75" customHeight="1" x14ac:dyDescent="0.3">
      <c r="A723" s="21"/>
    </row>
    <row r="724" spans="1:1" ht="15.75" customHeight="1" x14ac:dyDescent="0.3">
      <c r="A724" s="21"/>
    </row>
    <row r="725" spans="1:1" ht="15.75" customHeight="1" x14ac:dyDescent="0.3">
      <c r="A725" s="21"/>
    </row>
    <row r="726" spans="1:1" ht="15.75" customHeight="1" x14ac:dyDescent="0.3">
      <c r="A726" s="21"/>
    </row>
    <row r="727" spans="1:1" ht="15.75" customHeight="1" x14ac:dyDescent="0.3">
      <c r="A727" s="21"/>
    </row>
    <row r="728" spans="1:1" ht="15.75" customHeight="1" x14ac:dyDescent="0.3">
      <c r="A728" s="21"/>
    </row>
    <row r="729" spans="1:1" ht="15.75" customHeight="1" x14ac:dyDescent="0.3">
      <c r="A729" s="21"/>
    </row>
    <row r="730" spans="1:1" ht="15.75" customHeight="1" x14ac:dyDescent="0.3">
      <c r="A730" s="21"/>
    </row>
    <row r="731" spans="1:1" ht="15.75" customHeight="1" x14ac:dyDescent="0.3">
      <c r="A731" s="21"/>
    </row>
    <row r="732" spans="1:1" ht="15.75" customHeight="1" x14ac:dyDescent="0.3">
      <c r="A732" s="21"/>
    </row>
    <row r="733" spans="1:1" ht="15.75" customHeight="1" x14ac:dyDescent="0.3">
      <c r="A733" s="21"/>
    </row>
    <row r="734" spans="1:1" ht="15.75" customHeight="1" x14ac:dyDescent="0.3">
      <c r="A734" s="21"/>
    </row>
    <row r="735" spans="1:1" ht="15.75" customHeight="1" x14ac:dyDescent="0.3">
      <c r="A735" s="21"/>
    </row>
    <row r="736" spans="1:1" ht="15.75" customHeight="1" x14ac:dyDescent="0.3">
      <c r="A736" s="21"/>
    </row>
    <row r="737" spans="1:1" ht="15.75" customHeight="1" x14ac:dyDescent="0.3">
      <c r="A737" s="21"/>
    </row>
    <row r="738" spans="1:1" ht="15.75" customHeight="1" x14ac:dyDescent="0.3">
      <c r="A738" s="21"/>
    </row>
    <row r="739" spans="1:1" ht="15.75" customHeight="1" x14ac:dyDescent="0.3">
      <c r="A739" s="21"/>
    </row>
    <row r="740" spans="1:1" ht="15.75" customHeight="1" x14ac:dyDescent="0.3">
      <c r="A740" s="21"/>
    </row>
    <row r="741" spans="1:1" ht="15.75" customHeight="1" x14ac:dyDescent="0.3">
      <c r="A741" s="21"/>
    </row>
    <row r="742" spans="1:1" ht="15.75" customHeight="1" x14ac:dyDescent="0.3">
      <c r="A742" s="21"/>
    </row>
    <row r="743" spans="1:1" ht="15.75" customHeight="1" x14ac:dyDescent="0.3">
      <c r="A743" s="21"/>
    </row>
    <row r="744" spans="1:1" ht="15.75" customHeight="1" x14ac:dyDescent="0.3">
      <c r="A744" s="21"/>
    </row>
    <row r="745" spans="1:1" ht="15.75" customHeight="1" x14ac:dyDescent="0.3">
      <c r="A745" s="21"/>
    </row>
    <row r="746" spans="1:1" ht="15.75" customHeight="1" x14ac:dyDescent="0.3">
      <c r="A746" s="21"/>
    </row>
    <row r="747" spans="1:1" ht="15.75" customHeight="1" x14ac:dyDescent="0.3">
      <c r="A747" s="21"/>
    </row>
    <row r="748" spans="1:1" ht="15.75" customHeight="1" x14ac:dyDescent="0.3">
      <c r="A748" s="21"/>
    </row>
    <row r="749" spans="1:1" ht="15.75" customHeight="1" x14ac:dyDescent="0.3">
      <c r="A749" s="21"/>
    </row>
    <row r="750" spans="1:1" ht="15.75" customHeight="1" x14ac:dyDescent="0.3">
      <c r="A750" s="21"/>
    </row>
    <row r="751" spans="1:1" ht="15.75" customHeight="1" x14ac:dyDescent="0.3">
      <c r="A751" s="21"/>
    </row>
    <row r="752" spans="1:1" ht="15.75" customHeight="1" x14ac:dyDescent="0.3">
      <c r="A752" s="21"/>
    </row>
    <row r="753" spans="1:1" ht="15.75" customHeight="1" x14ac:dyDescent="0.3">
      <c r="A753" s="21"/>
    </row>
    <row r="754" spans="1:1" ht="15.75" customHeight="1" x14ac:dyDescent="0.3">
      <c r="A754" s="21"/>
    </row>
    <row r="755" spans="1:1" ht="15.75" customHeight="1" x14ac:dyDescent="0.3">
      <c r="A755" s="21"/>
    </row>
    <row r="756" spans="1:1" ht="15.75" customHeight="1" x14ac:dyDescent="0.3">
      <c r="A756" s="21"/>
    </row>
    <row r="757" spans="1:1" ht="15.75" customHeight="1" x14ac:dyDescent="0.3">
      <c r="A757" s="21"/>
    </row>
    <row r="758" spans="1:1" ht="15.75" customHeight="1" x14ac:dyDescent="0.3">
      <c r="A758" s="21"/>
    </row>
    <row r="759" spans="1:1" ht="15.75" customHeight="1" x14ac:dyDescent="0.3">
      <c r="A759" s="21"/>
    </row>
    <row r="760" spans="1:1" ht="15.75" customHeight="1" x14ac:dyDescent="0.3">
      <c r="A760" s="21"/>
    </row>
    <row r="761" spans="1:1" ht="15.75" customHeight="1" x14ac:dyDescent="0.3">
      <c r="A761" s="21"/>
    </row>
    <row r="762" spans="1:1" ht="15.75" customHeight="1" x14ac:dyDescent="0.3">
      <c r="A762" s="21"/>
    </row>
    <row r="763" spans="1:1" ht="15.75" customHeight="1" x14ac:dyDescent="0.3">
      <c r="A763" s="21"/>
    </row>
    <row r="764" spans="1:1" ht="15.75" customHeight="1" x14ac:dyDescent="0.3">
      <c r="A764" s="21"/>
    </row>
    <row r="765" spans="1:1" ht="15.75" customHeight="1" x14ac:dyDescent="0.3">
      <c r="A765" s="21"/>
    </row>
    <row r="766" spans="1:1" ht="15.75" customHeight="1" x14ac:dyDescent="0.3">
      <c r="A766" s="21"/>
    </row>
    <row r="767" spans="1:1" ht="15.75" customHeight="1" x14ac:dyDescent="0.3">
      <c r="A767" s="21"/>
    </row>
    <row r="768" spans="1:1" ht="15.75" customHeight="1" x14ac:dyDescent="0.3">
      <c r="A768" s="21"/>
    </row>
    <row r="769" spans="1:1" ht="15.75" customHeight="1" x14ac:dyDescent="0.3">
      <c r="A769" s="21"/>
    </row>
    <row r="770" spans="1:1" ht="15.75" customHeight="1" x14ac:dyDescent="0.3">
      <c r="A770" s="21"/>
    </row>
    <row r="771" spans="1:1" ht="15.75" customHeight="1" x14ac:dyDescent="0.3">
      <c r="A771" s="21"/>
    </row>
    <row r="772" spans="1:1" ht="15.75" customHeight="1" x14ac:dyDescent="0.3">
      <c r="A772" s="21"/>
    </row>
    <row r="773" spans="1:1" ht="15.75" customHeight="1" x14ac:dyDescent="0.3">
      <c r="A773" s="21"/>
    </row>
    <row r="774" spans="1:1" ht="15.75" customHeight="1" x14ac:dyDescent="0.3">
      <c r="A774" s="21"/>
    </row>
    <row r="775" spans="1:1" ht="15.75" customHeight="1" x14ac:dyDescent="0.3">
      <c r="A775" s="21"/>
    </row>
    <row r="776" spans="1:1" ht="15.75" customHeight="1" x14ac:dyDescent="0.3">
      <c r="A776" s="21"/>
    </row>
    <row r="777" spans="1:1" ht="15.75" customHeight="1" x14ac:dyDescent="0.3">
      <c r="A777" s="21"/>
    </row>
    <row r="778" spans="1:1" ht="15.75" customHeight="1" x14ac:dyDescent="0.3">
      <c r="A778" s="21"/>
    </row>
    <row r="779" spans="1:1" ht="15.75" customHeight="1" x14ac:dyDescent="0.3">
      <c r="A779" s="21"/>
    </row>
    <row r="780" spans="1:1" ht="15.75" customHeight="1" x14ac:dyDescent="0.3">
      <c r="A780" s="21"/>
    </row>
    <row r="781" spans="1:1" ht="15.75" customHeight="1" x14ac:dyDescent="0.3">
      <c r="A781" s="21"/>
    </row>
    <row r="782" spans="1:1" ht="15.75" customHeight="1" x14ac:dyDescent="0.3">
      <c r="A782" s="21"/>
    </row>
    <row r="783" spans="1:1" ht="15.75" customHeight="1" x14ac:dyDescent="0.3">
      <c r="A783" s="21"/>
    </row>
    <row r="784" spans="1:1" ht="15.75" customHeight="1" x14ac:dyDescent="0.3">
      <c r="A784" s="21"/>
    </row>
    <row r="785" spans="1:1" ht="15.75" customHeight="1" x14ac:dyDescent="0.3">
      <c r="A785" s="21"/>
    </row>
    <row r="786" spans="1:1" ht="15.75" customHeight="1" x14ac:dyDescent="0.3">
      <c r="A786" s="21"/>
    </row>
    <row r="787" spans="1:1" ht="15.75" customHeight="1" x14ac:dyDescent="0.3">
      <c r="A787" s="21"/>
    </row>
    <row r="788" spans="1:1" ht="15.75" customHeight="1" x14ac:dyDescent="0.3">
      <c r="A788" s="21"/>
    </row>
    <row r="789" spans="1:1" ht="15.75" customHeight="1" x14ac:dyDescent="0.3">
      <c r="A789" s="21"/>
    </row>
    <row r="790" spans="1:1" ht="15.75" customHeight="1" x14ac:dyDescent="0.3">
      <c r="A790" s="21"/>
    </row>
    <row r="791" spans="1:1" ht="15.75" customHeight="1" x14ac:dyDescent="0.3">
      <c r="A791" s="21"/>
    </row>
    <row r="792" spans="1:1" ht="15.75" customHeight="1" x14ac:dyDescent="0.3">
      <c r="A792" s="21"/>
    </row>
    <row r="793" spans="1:1" ht="15.75" customHeight="1" x14ac:dyDescent="0.3">
      <c r="A793" s="21"/>
    </row>
    <row r="794" spans="1:1" ht="15.75" customHeight="1" x14ac:dyDescent="0.3">
      <c r="A794" s="21"/>
    </row>
    <row r="795" spans="1:1" ht="15.75" customHeight="1" x14ac:dyDescent="0.3">
      <c r="A795" s="21"/>
    </row>
    <row r="796" spans="1:1" ht="15.75" customHeight="1" x14ac:dyDescent="0.3">
      <c r="A796" s="21"/>
    </row>
    <row r="797" spans="1:1" ht="15.75" customHeight="1" x14ac:dyDescent="0.3">
      <c r="A797" s="21"/>
    </row>
    <row r="798" spans="1:1" ht="15.75" customHeight="1" x14ac:dyDescent="0.3">
      <c r="A798" s="21"/>
    </row>
    <row r="799" spans="1:1" ht="15.75" customHeight="1" x14ac:dyDescent="0.3">
      <c r="A799" s="21"/>
    </row>
    <row r="800" spans="1:1" ht="15.75" customHeight="1" x14ac:dyDescent="0.3">
      <c r="A800" s="21"/>
    </row>
    <row r="801" spans="1:1" ht="15.75" customHeight="1" x14ac:dyDescent="0.3">
      <c r="A801" s="21"/>
    </row>
    <row r="802" spans="1:1" ht="15.75" customHeight="1" x14ac:dyDescent="0.3">
      <c r="A802" s="21"/>
    </row>
    <row r="803" spans="1:1" ht="15.75" customHeight="1" x14ac:dyDescent="0.3">
      <c r="A803" s="21"/>
    </row>
    <row r="804" spans="1:1" ht="15.75" customHeight="1" x14ac:dyDescent="0.3">
      <c r="A804" s="21"/>
    </row>
    <row r="805" spans="1:1" ht="15.75" customHeight="1" x14ac:dyDescent="0.3">
      <c r="A805" s="21"/>
    </row>
    <row r="806" spans="1:1" ht="15.75" customHeight="1" x14ac:dyDescent="0.3">
      <c r="A806" s="21"/>
    </row>
    <row r="807" spans="1:1" ht="15.75" customHeight="1" x14ac:dyDescent="0.3">
      <c r="A807" s="21"/>
    </row>
    <row r="808" spans="1:1" ht="15.75" customHeight="1" x14ac:dyDescent="0.3">
      <c r="A808" s="21"/>
    </row>
    <row r="809" spans="1:1" ht="15.75" customHeight="1" x14ac:dyDescent="0.3">
      <c r="A809" s="21"/>
    </row>
    <row r="810" spans="1:1" ht="15.75" customHeight="1" x14ac:dyDescent="0.3">
      <c r="A810" s="21"/>
    </row>
    <row r="811" spans="1:1" ht="15.75" customHeight="1" x14ac:dyDescent="0.3">
      <c r="A811" s="21"/>
    </row>
    <row r="812" spans="1:1" ht="15.75" customHeight="1" x14ac:dyDescent="0.3">
      <c r="A812" s="21"/>
    </row>
    <row r="813" spans="1:1" ht="15.75" customHeight="1" x14ac:dyDescent="0.3">
      <c r="A813" s="21"/>
    </row>
    <row r="814" spans="1:1" ht="15.75" customHeight="1" x14ac:dyDescent="0.3">
      <c r="A814" s="21"/>
    </row>
    <row r="815" spans="1:1" ht="15.75" customHeight="1" x14ac:dyDescent="0.3">
      <c r="A815" s="21"/>
    </row>
    <row r="816" spans="1:1" ht="15.75" customHeight="1" x14ac:dyDescent="0.3">
      <c r="A816" s="21"/>
    </row>
    <row r="817" spans="1:1" ht="15.75" customHeight="1" x14ac:dyDescent="0.3">
      <c r="A817" s="21"/>
    </row>
    <row r="818" spans="1:1" ht="15.75" customHeight="1" x14ac:dyDescent="0.3">
      <c r="A818" s="21"/>
    </row>
    <row r="819" spans="1:1" ht="15.75" customHeight="1" x14ac:dyDescent="0.3">
      <c r="A819" s="21"/>
    </row>
    <row r="820" spans="1:1" ht="15.75" customHeight="1" x14ac:dyDescent="0.3">
      <c r="A820" s="21"/>
    </row>
    <row r="821" spans="1:1" ht="15.75" customHeight="1" x14ac:dyDescent="0.3">
      <c r="A821" s="21"/>
    </row>
    <row r="822" spans="1:1" ht="15.75" customHeight="1" x14ac:dyDescent="0.3">
      <c r="A822" s="21"/>
    </row>
    <row r="823" spans="1:1" ht="15.75" customHeight="1" x14ac:dyDescent="0.3">
      <c r="A823" s="21"/>
    </row>
    <row r="824" spans="1:1" ht="15.75" customHeight="1" x14ac:dyDescent="0.3">
      <c r="A824" s="21"/>
    </row>
    <row r="825" spans="1:1" ht="15.75" customHeight="1" x14ac:dyDescent="0.3">
      <c r="A825" s="21"/>
    </row>
    <row r="826" spans="1:1" ht="15.75" customHeight="1" x14ac:dyDescent="0.3">
      <c r="A826" s="21"/>
    </row>
    <row r="827" spans="1:1" ht="15.75" customHeight="1" x14ac:dyDescent="0.3">
      <c r="A827" s="21"/>
    </row>
    <row r="828" spans="1:1" ht="15.75" customHeight="1" x14ac:dyDescent="0.3">
      <c r="A828" s="21"/>
    </row>
    <row r="829" spans="1:1" ht="15.75" customHeight="1" x14ac:dyDescent="0.3">
      <c r="A829" s="21"/>
    </row>
    <row r="830" spans="1:1" ht="15.75" customHeight="1" x14ac:dyDescent="0.3">
      <c r="A830" s="21"/>
    </row>
    <row r="831" spans="1:1" ht="15.75" customHeight="1" x14ac:dyDescent="0.3">
      <c r="A831" s="21"/>
    </row>
    <row r="832" spans="1:1" ht="15.75" customHeight="1" x14ac:dyDescent="0.3">
      <c r="A832" s="21"/>
    </row>
    <row r="833" spans="1:1" ht="15.75" customHeight="1" x14ac:dyDescent="0.3">
      <c r="A833" s="21"/>
    </row>
    <row r="834" spans="1:1" ht="15.75" customHeight="1" x14ac:dyDescent="0.3">
      <c r="A834" s="21"/>
    </row>
    <row r="835" spans="1:1" ht="15.75" customHeight="1" x14ac:dyDescent="0.3">
      <c r="A835" s="21"/>
    </row>
    <row r="836" spans="1:1" ht="15.75" customHeight="1" x14ac:dyDescent="0.3">
      <c r="A836" s="21"/>
    </row>
    <row r="837" spans="1:1" ht="15.75" customHeight="1" x14ac:dyDescent="0.3">
      <c r="A837" s="21"/>
    </row>
    <row r="838" spans="1:1" ht="15.75" customHeight="1" x14ac:dyDescent="0.3">
      <c r="A838" s="21"/>
    </row>
    <row r="839" spans="1:1" ht="15.75" customHeight="1" x14ac:dyDescent="0.3">
      <c r="A839" s="21"/>
    </row>
    <row r="840" spans="1:1" ht="15.75" customHeight="1" x14ac:dyDescent="0.3">
      <c r="A840" s="21"/>
    </row>
    <row r="841" spans="1:1" ht="15.75" customHeight="1" x14ac:dyDescent="0.3">
      <c r="A841" s="21"/>
    </row>
    <row r="842" spans="1:1" ht="15.75" customHeight="1" x14ac:dyDescent="0.3">
      <c r="A842" s="21"/>
    </row>
    <row r="843" spans="1:1" ht="15.75" customHeight="1" x14ac:dyDescent="0.3">
      <c r="A843" s="21"/>
    </row>
    <row r="844" spans="1:1" ht="15.75" customHeight="1" x14ac:dyDescent="0.3">
      <c r="A844" s="21"/>
    </row>
    <row r="845" spans="1:1" ht="15.75" customHeight="1" x14ac:dyDescent="0.3">
      <c r="A845" s="21"/>
    </row>
    <row r="846" spans="1:1" ht="15.75" customHeight="1" x14ac:dyDescent="0.3">
      <c r="A846" s="21"/>
    </row>
    <row r="847" spans="1:1" ht="15.75" customHeight="1" x14ac:dyDescent="0.3">
      <c r="A847" s="21"/>
    </row>
    <row r="848" spans="1:1" ht="15.75" customHeight="1" x14ac:dyDescent="0.3">
      <c r="A848" s="21"/>
    </row>
    <row r="849" spans="1:1" ht="15.75" customHeight="1" x14ac:dyDescent="0.3">
      <c r="A849" s="21"/>
    </row>
    <row r="850" spans="1:1" ht="15.75" customHeight="1" x14ac:dyDescent="0.3">
      <c r="A850" s="21"/>
    </row>
    <row r="851" spans="1:1" ht="15.75" customHeight="1" x14ac:dyDescent="0.3">
      <c r="A851" s="21"/>
    </row>
    <row r="852" spans="1:1" ht="15.75" customHeight="1" x14ac:dyDescent="0.3">
      <c r="A852" s="21"/>
    </row>
    <row r="853" spans="1:1" ht="15.75" customHeight="1" x14ac:dyDescent="0.3">
      <c r="A853" s="21"/>
    </row>
    <row r="854" spans="1:1" ht="15.75" customHeight="1" x14ac:dyDescent="0.3">
      <c r="A854" s="21"/>
    </row>
    <row r="855" spans="1:1" ht="15.75" customHeight="1" x14ac:dyDescent="0.3">
      <c r="A855" s="21"/>
    </row>
    <row r="856" spans="1:1" ht="15.75" customHeight="1" x14ac:dyDescent="0.3">
      <c r="A856" s="21"/>
    </row>
    <row r="857" spans="1:1" ht="15.75" customHeight="1" x14ac:dyDescent="0.3">
      <c r="A857" s="21"/>
    </row>
    <row r="858" spans="1:1" ht="15.75" customHeight="1" x14ac:dyDescent="0.3">
      <c r="A858" s="21"/>
    </row>
    <row r="859" spans="1:1" ht="15.75" customHeight="1" x14ac:dyDescent="0.3">
      <c r="A859" s="21"/>
    </row>
    <row r="860" spans="1:1" ht="15.75" customHeight="1" x14ac:dyDescent="0.3">
      <c r="A860" s="21"/>
    </row>
    <row r="861" spans="1:1" ht="15.75" customHeight="1" x14ac:dyDescent="0.3">
      <c r="A861" s="21"/>
    </row>
    <row r="862" spans="1:1" ht="15.75" customHeight="1" x14ac:dyDescent="0.3">
      <c r="A862" s="21"/>
    </row>
    <row r="863" spans="1:1" ht="15.75" customHeight="1" x14ac:dyDescent="0.3">
      <c r="A863" s="21"/>
    </row>
    <row r="864" spans="1:1" ht="15.75" customHeight="1" x14ac:dyDescent="0.3">
      <c r="A864" s="21"/>
    </row>
    <row r="865" spans="1:1" ht="15.75" customHeight="1" x14ac:dyDescent="0.3">
      <c r="A865" s="21"/>
    </row>
    <row r="866" spans="1:1" ht="15.75" customHeight="1" x14ac:dyDescent="0.3">
      <c r="A866" s="21"/>
    </row>
    <row r="867" spans="1:1" ht="15.75" customHeight="1" x14ac:dyDescent="0.3">
      <c r="A867" s="21"/>
    </row>
    <row r="868" spans="1:1" ht="15.75" customHeight="1" x14ac:dyDescent="0.3">
      <c r="A868" s="21"/>
    </row>
    <row r="869" spans="1:1" ht="15.75" customHeight="1" x14ac:dyDescent="0.3">
      <c r="A869" s="21"/>
    </row>
    <row r="870" spans="1:1" ht="15.75" customHeight="1" x14ac:dyDescent="0.3">
      <c r="A870" s="21"/>
    </row>
    <row r="871" spans="1:1" ht="15.75" customHeight="1" x14ac:dyDescent="0.3">
      <c r="A871" s="21"/>
    </row>
    <row r="872" spans="1:1" ht="15.75" customHeight="1" x14ac:dyDescent="0.3">
      <c r="A872" s="21"/>
    </row>
    <row r="873" spans="1:1" ht="15.75" customHeight="1" x14ac:dyDescent="0.3">
      <c r="A873" s="21"/>
    </row>
    <row r="874" spans="1:1" ht="15.75" customHeight="1" x14ac:dyDescent="0.3">
      <c r="A874" s="21"/>
    </row>
    <row r="875" spans="1:1" ht="15.75" customHeight="1" x14ac:dyDescent="0.3">
      <c r="A875" s="21"/>
    </row>
    <row r="876" spans="1:1" ht="15.75" customHeight="1" x14ac:dyDescent="0.3">
      <c r="A876" s="21"/>
    </row>
    <row r="877" spans="1:1" ht="15.75" customHeight="1" x14ac:dyDescent="0.3">
      <c r="A877" s="21"/>
    </row>
    <row r="878" spans="1:1" ht="15.75" customHeight="1" x14ac:dyDescent="0.3">
      <c r="A878" s="21"/>
    </row>
    <row r="879" spans="1:1" ht="15.75" customHeight="1" x14ac:dyDescent="0.3">
      <c r="A879" s="21"/>
    </row>
    <row r="880" spans="1:1" ht="15.75" customHeight="1" x14ac:dyDescent="0.3">
      <c r="A880" s="21"/>
    </row>
    <row r="881" spans="1:1" ht="15.75" customHeight="1" x14ac:dyDescent="0.3">
      <c r="A881" s="21"/>
    </row>
    <row r="882" spans="1:1" ht="15.75" customHeight="1" x14ac:dyDescent="0.3">
      <c r="A882" s="21"/>
    </row>
    <row r="883" spans="1:1" ht="15.75" customHeight="1" x14ac:dyDescent="0.3">
      <c r="A883" s="21"/>
    </row>
    <row r="884" spans="1:1" ht="15.75" customHeight="1" x14ac:dyDescent="0.3">
      <c r="A884" s="21"/>
    </row>
    <row r="885" spans="1:1" ht="15.75" customHeight="1" x14ac:dyDescent="0.3">
      <c r="A885" s="21"/>
    </row>
    <row r="886" spans="1:1" ht="15.75" customHeight="1" x14ac:dyDescent="0.3">
      <c r="A886" s="21"/>
    </row>
    <row r="887" spans="1:1" ht="15.75" customHeight="1" x14ac:dyDescent="0.3">
      <c r="A887" s="21"/>
    </row>
    <row r="888" spans="1:1" ht="15.75" customHeight="1" x14ac:dyDescent="0.3">
      <c r="A888" s="21"/>
    </row>
    <row r="889" spans="1:1" ht="15.75" customHeight="1" x14ac:dyDescent="0.3">
      <c r="A889" s="21"/>
    </row>
    <row r="890" spans="1:1" ht="15.75" customHeight="1" x14ac:dyDescent="0.3">
      <c r="A890" s="21"/>
    </row>
    <row r="891" spans="1:1" ht="15.75" customHeight="1" x14ac:dyDescent="0.3">
      <c r="A891" s="21"/>
    </row>
    <row r="892" spans="1:1" ht="15.75" customHeight="1" x14ac:dyDescent="0.3">
      <c r="A892" s="21"/>
    </row>
    <row r="893" spans="1:1" ht="15.75" customHeight="1" x14ac:dyDescent="0.3">
      <c r="A893" s="21"/>
    </row>
    <row r="894" spans="1:1" ht="15.75" customHeight="1" x14ac:dyDescent="0.3">
      <c r="A894" s="21"/>
    </row>
    <row r="895" spans="1:1" ht="15.75" customHeight="1" x14ac:dyDescent="0.3">
      <c r="A895" s="21"/>
    </row>
    <row r="896" spans="1:1" ht="15.75" customHeight="1" x14ac:dyDescent="0.3">
      <c r="A896" s="21"/>
    </row>
    <row r="897" spans="1:1" ht="15.75" customHeight="1" x14ac:dyDescent="0.3">
      <c r="A897" s="21"/>
    </row>
    <row r="898" spans="1:1" ht="15.75" customHeight="1" x14ac:dyDescent="0.3">
      <c r="A898" s="21"/>
    </row>
    <row r="899" spans="1:1" ht="15.75" customHeight="1" x14ac:dyDescent="0.3">
      <c r="A899" s="21"/>
    </row>
    <row r="900" spans="1:1" ht="15.75" customHeight="1" x14ac:dyDescent="0.3">
      <c r="A900" s="21"/>
    </row>
    <row r="901" spans="1:1" ht="15.75" customHeight="1" x14ac:dyDescent="0.3">
      <c r="A901" s="21"/>
    </row>
    <row r="902" spans="1:1" ht="15.75" customHeight="1" x14ac:dyDescent="0.3">
      <c r="A902" s="21"/>
    </row>
    <row r="903" spans="1:1" ht="15.75" customHeight="1" x14ac:dyDescent="0.3">
      <c r="A903" s="21"/>
    </row>
    <row r="904" spans="1:1" ht="15.75" customHeight="1" x14ac:dyDescent="0.3">
      <c r="A904" s="21"/>
    </row>
    <row r="905" spans="1:1" ht="15.75" customHeight="1" x14ac:dyDescent="0.3">
      <c r="A905" s="21"/>
    </row>
    <row r="906" spans="1:1" ht="15.75" customHeight="1" x14ac:dyDescent="0.3">
      <c r="A906" s="21"/>
    </row>
    <row r="907" spans="1:1" ht="15.75" customHeight="1" x14ac:dyDescent="0.3">
      <c r="A907" s="21"/>
    </row>
    <row r="908" spans="1:1" ht="15.75" customHeight="1" x14ac:dyDescent="0.3">
      <c r="A908" s="21"/>
    </row>
    <row r="909" spans="1:1" ht="15.75" customHeight="1" x14ac:dyDescent="0.3">
      <c r="A909" s="21"/>
    </row>
    <row r="910" spans="1:1" ht="15.75" customHeight="1" x14ac:dyDescent="0.3">
      <c r="A910" s="21"/>
    </row>
    <row r="911" spans="1:1" ht="15.75" customHeight="1" x14ac:dyDescent="0.3">
      <c r="A911" s="21"/>
    </row>
    <row r="912" spans="1:1" ht="15.75" customHeight="1" x14ac:dyDescent="0.3">
      <c r="A912" s="21"/>
    </row>
    <row r="913" spans="1:1" ht="15.75" customHeight="1" x14ac:dyDescent="0.3">
      <c r="A913" s="21"/>
    </row>
    <row r="914" spans="1:1" ht="15.75" customHeight="1" x14ac:dyDescent="0.3">
      <c r="A914" s="21"/>
    </row>
    <row r="915" spans="1:1" ht="15.75" customHeight="1" x14ac:dyDescent="0.3">
      <c r="A915" s="21"/>
    </row>
    <row r="916" spans="1:1" ht="15.75" customHeight="1" x14ac:dyDescent="0.3">
      <c r="A916" s="21"/>
    </row>
    <row r="917" spans="1:1" ht="15.75" customHeight="1" x14ac:dyDescent="0.3">
      <c r="A917" s="21"/>
    </row>
    <row r="918" spans="1:1" ht="15.75" customHeight="1" x14ac:dyDescent="0.3">
      <c r="A918" s="21"/>
    </row>
    <row r="919" spans="1:1" ht="15.75" customHeight="1" x14ac:dyDescent="0.3">
      <c r="A919" s="21"/>
    </row>
    <row r="920" spans="1:1" ht="15.75" customHeight="1" x14ac:dyDescent="0.3">
      <c r="A920" s="21"/>
    </row>
    <row r="921" spans="1:1" ht="15.75" customHeight="1" x14ac:dyDescent="0.3">
      <c r="A921" s="21"/>
    </row>
    <row r="922" spans="1:1" ht="15.75" customHeight="1" x14ac:dyDescent="0.3">
      <c r="A922" s="21"/>
    </row>
    <row r="923" spans="1:1" ht="15.75" customHeight="1" x14ac:dyDescent="0.3">
      <c r="A923" s="21"/>
    </row>
    <row r="924" spans="1:1" ht="15.75" customHeight="1" x14ac:dyDescent="0.3">
      <c r="A924" s="21"/>
    </row>
    <row r="925" spans="1:1" ht="15.75" customHeight="1" x14ac:dyDescent="0.3">
      <c r="A925" s="21"/>
    </row>
    <row r="926" spans="1:1" ht="15.75" customHeight="1" x14ac:dyDescent="0.3">
      <c r="A926" s="21"/>
    </row>
    <row r="927" spans="1:1" ht="15.75" customHeight="1" x14ac:dyDescent="0.3">
      <c r="A927" s="21"/>
    </row>
    <row r="928" spans="1:1" ht="15.75" customHeight="1" x14ac:dyDescent="0.3">
      <c r="A928" s="21"/>
    </row>
    <row r="929" spans="1:1" ht="15.75" customHeight="1" x14ac:dyDescent="0.3">
      <c r="A929" s="21"/>
    </row>
    <row r="930" spans="1:1" ht="15.75" customHeight="1" x14ac:dyDescent="0.3">
      <c r="A930" s="21"/>
    </row>
    <row r="931" spans="1:1" ht="15.75" customHeight="1" x14ac:dyDescent="0.3">
      <c r="A931" s="21"/>
    </row>
    <row r="932" spans="1:1" ht="15.75" customHeight="1" x14ac:dyDescent="0.3">
      <c r="A932" s="21"/>
    </row>
    <row r="933" spans="1:1" ht="15.75" customHeight="1" x14ac:dyDescent="0.3">
      <c r="A933" s="21"/>
    </row>
    <row r="934" spans="1:1" ht="15.75" customHeight="1" x14ac:dyDescent="0.3">
      <c r="A934" s="21"/>
    </row>
    <row r="935" spans="1:1" ht="15.75" customHeight="1" x14ac:dyDescent="0.3">
      <c r="A935" s="21"/>
    </row>
    <row r="936" spans="1:1" ht="15.75" customHeight="1" x14ac:dyDescent="0.3">
      <c r="A936" s="21"/>
    </row>
    <row r="937" spans="1:1" ht="15.75" customHeight="1" x14ac:dyDescent="0.3">
      <c r="A937" s="21"/>
    </row>
    <row r="938" spans="1:1" ht="15.75" customHeight="1" x14ac:dyDescent="0.3">
      <c r="A938" s="21"/>
    </row>
    <row r="939" spans="1:1" ht="15.75" customHeight="1" x14ac:dyDescent="0.3">
      <c r="A939" s="21"/>
    </row>
    <row r="940" spans="1:1" ht="15.75" customHeight="1" x14ac:dyDescent="0.3">
      <c r="A940" s="21"/>
    </row>
    <row r="941" spans="1:1" ht="15.75" customHeight="1" x14ac:dyDescent="0.3">
      <c r="A941" s="21"/>
    </row>
    <row r="942" spans="1:1" ht="15.75" customHeight="1" x14ac:dyDescent="0.3">
      <c r="A942" s="21"/>
    </row>
    <row r="943" spans="1:1" ht="15.75" customHeight="1" x14ac:dyDescent="0.3">
      <c r="A943" s="21"/>
    </row>
    <row r="944" spans="1:1" ht="15.75" customHeight="1" x14ac:dyDescent="0.3">
      <c r="A944" s="21"/>
    </row>
    <row r="945" spans="1:1" ht="15.75" customHeight="1" x14ac:dyDescent="0.3">
      <c r="A945" s="21"/>
    </row>
    <row r="946" spans="1:1" ht="15.75" customHeight="1" x14ac:dyDescent="0.3">
      <c r="A946" s="21"/>
    </row>
    <row r="947" spans="1:1" ht="15.75" customHeight="1" x14ac:dyDescent="0.3">
      <c r="A947" s="21"/>
    </row>
    <row r="948" spans="1:1" ht="15.75" customHeight="1" x14ac:dyDescent="0.3">
      <c r="A948" s="21"/>
    </row>
    <row r="949" spans="1:1" ht="15.75" customHeight="1" x14ac:dyDescent="0.3">
      <c r="A949" s="21"/>
    </row>
    <row r="950" spans="1:1" ht="15.75" customHeight="1" x14ac:dyDescent="0.3">
      <c r="A950" s="21"/>
    </row>
    <row r="951" spans="1:1" ht="15.75" customHeight="1" x14ac:dyDescent="0.3">
      <c r="A951" s="21"/>
    </row>
    <row r="952" spans="1:1" ht="15.75" customHeight="1" x14ac:dyDescent="0.3">
      <c r="A952" s="21"/>
    </row>
    <row r="953" spans="1:1" ht="15.75" customHeight="1" x14ac:dyDescent="0.3">
      <c r="A953" s="21"/>
    </row>
    <row r="954" spans="1:1" ht="15.75" customHeight="1" x14ac:dyDescent="0.3">
      <c r="A954" s="21"/>
    </row>
    <row r="955" spans="1:1" ht="15.75" customHeight="1" x14ac:dyDescent="0.3">
      <c r="A955" s="21"/>
    </row>
    <row r="956" spans="1:1" ht="15.75" customHeight="1" x14ac:dyDescent="0.3">
      <c r="A956" s="21"/>
    </row>
    <row r="957" spans="1:1" ht="15.75" customHeight="1" x14ac:dyDescent="0.3">
      <c r="A957" s="21"/>
    </row>
    <row r="958" spans="1:1" ht="15.75" customHeight="1" x14ac:dyDescent="0.3">
      <c r="A958" s="21"/>
    </row>
    <row r="959" spans="1:1" ht="15.75" customHeight="1" x14ac:dyDescent="0.3">
      <c r="A959" s="21"/>
    </row>
    <row r="960" spans="1:1" ht="15.75" customHeight="1" x14ac:dyDescent="0.3">
      <c r="A960" s="21"/>
    </row>
    <row r="961" spans="1:1" ht="15.75" customHeight="1" x14ac:dyDescent="0.3">
      <c r="A961" s="21"/>
    </row>
    <row r="962" spans="1:1" ht="15.75" customHeight="1" x14ac:dyDescent="0.3">
      <c r="A962" s="21"/>
    </row>
    <row r="963" spans="1:1" ht="15.75" customHeight="1" x14ac:dyDescent="0.3">
      <c r="A963" s="21"/>
    </row>
    <row r="964" spans="1:1" ht="15.75" customHeight="1" x14ac:dyDescent="0.3">
      <c r="A964" s="21"/>
    </row>
    <row r="965" spans="1:1" ht="15.75" customHeight="1" x14ac:dyDescent="0.3">
      <c r="A965" s="21"/>
    </row>
    <row r="966" spans="1:1" ht="15.75" customHeight="1" x14ac:dyDescent="0.3">
      <c r="A966" s="21"/>
    </row>
    <row r="967" spans="1:1" ht="15.75" customHeight="1" x14ac:dyDescent="0.3">
      <c r="A967" s="21"/>
    </row>
    <row r="968" spans="1:1" ht="15.75" customHeight="1" x14ac:dyDescent="0.3">
      <c r="A968" s="21"/>
    </row>
    <row r="969" spans="1:1" ht="15.75" customHeight="1" x14ac:dyDescent="0.3">
      <c r="A969" s="21"/>
    </row>
    <row r="970" spans="1:1" ht="15.75" customHeight="1" x14ac:dyDescent="0.3">
      <c r="A970" s="21"/>
    </row>
    <row r="971" spans="1:1" ht="15.75" customHeight="1" x14ac:dyDescent="0.3">
      <c r="A971" s="21"/>
    </row>
    <row r="972" spans="1:1" ht="15.75" customHeight="1" x14ac:dyDescent="0.3">
      <c r="A972" s="21"/>
    </row>
    <row r="973" spans="1:1" ht="15.75" customHeight="1" x14ac:dyDescent="0.3">
      <c r="A973" s="21"/>
    </row>
    <row r="974" spans="1:1" ht="15.75" customHeight="1" x14ac:dyDescent="0.3">
      <c r="A974" s="21"/>
    </row>
    <row r="975" spans="1:1" ht="15.75" customHeight="1" x14ac:dyDescent="0.3">
      <c r="A975" s="21"/>
    </row>
    <row r="976" spans="1:1" ht="15.75" customHeight="1" x14ac:dyDescent="0.3">
      <c r="A976" s="21"/>
    </row>
    <row r="977" spans="1:1" ht="15.75" customHeight="1" x14ac:dyDescent="0.3">
      <c r="A977" s="21"/>
    </row>
    <row r="978" spans="1:1" ht="15.75" customHeight="1" x14ac:dyDescent="0.3">
      <c r="A978" s="21"/>
    </row>
    <row r="979" spans="1:1" ht="15.75" customHeight="1" x14ac:dyDescent="0.3">
      <c r="A979" s="21"/>
    </row>
    <row r="980" spans="1:1" ht="15.75" customHeight="1" x14ac:dyDescent="0.3">
      <c r="A980" s="21"/>
    </row>
    <row r="981" spans="1:1" ht="15.75" customHeight="1" x14ac:dyDescent="0.3">
      <c r="A981" s="21"/>
    </row>
    <row r="982" spans="1:1" ht="15.75" customHeight="1" x14ac:dyDescent="0.3">
      <c r="A982" s="21"/>
    </row>
    <row r="983" spans="1:1" ht="15.75" customHeight="1" x14ac:dyDescent="0.3">
      <c r="A983" s="21"/>
    </row>
    <row r="984" spans="1:1" ht="15.75" customHeight="1" x14ac:dyDescent="0.3">
      <c r="A984" s="21"/>
    </row>
    <row r="985" spans="1:1" ht="15.75" customHeight="1" x14ac:dyDescent="0.3">
      <c r="A985" s="21"/>
    </row>
    <row r="986" spans="1:1" ht="15.75" customHeight="1" x14ac:dyDescent="0.3">
      <c r="A986" s="21"/>
    </row>
    <row r="987" spans="1:1" ht="15.75" customHeight="1" x14ac:dyDescent="0.3">
      <c r="A987" s="21"/>
    </row>
    <row r="988" spans="1:1" ht="15.75" customHeight="1" x14ac:dyDescent="0.3">
      <c r="A988" s="21"/>
    </row>
    <row r="989" spans="1:1" ht="15.75" customHeight="1" x14ac:dyDescent="0.3">
      <c r="A989" s="21"/>
    </row>
    <row r="990" spans="1:1" ht="15.75" customHeight="1" x14ac:dyDescent="0.3">
      <c r="A990" s="21"/>
    </row>
    <row r="991" spans="1:1" ht="15.75" customHeight="1" x14ac:dyDescent="0.3">
      <c r="A991" s="21"/>
    </row>
    <row r="992" spans="1:1" ht="15.75" customHeight="1" x14ac:dyDescent="0.3">
      <c r="A992" s="21"/>
    </row>
    <row r="993" spans="1:1" ht="15.75" customHeight="1" x14ac:dyDescent="0.3">
      <c r="A993" s="21"/>
    </row>
    <row r="994" spans="1:1" ht="15.75" customHeight="1" x14ac:dyDescent="0.3">
      <c r="A994" s="21"/>
    </row>
    <row r="995" spans="1:1" ht="15.75" customHeight="1" x14ac:dyDescent="0.3">
      <c r="A995" s="21"/>
    </row>
    <row r="996" spans="1:1" ht="15.75" customHeight="1" x14ac:dyDescent="0.3">
      <c r="A996" s="21"/>
    </row>
    <row r="997" spans="1:1" ht="15.75" customHeight="1" x14ac:dyDescent="0.3">
      <c r="A997" s="21"/>
    </row>
    <row r="998" spans="1:1" ht="15.75" customHeight="1" x14ac:dyDescent="0.3">
      <c r="A998" s="21"/>
    </row>
    <row r="999" spans="1:1" ht="15.75" customHeight="1" x14ac:dyDescent="0.3">
      <c r="A999" s="21"/>
    </row>
    <row r="1000" spans="1:1" ht="15.75" customHeight="1" x14ac:dyDescent="0.3">
      <c r="A1000" s="21"/>
    </row>
    <row r="1001" spans="1:1" ht="15.75" customHeight="1" x14ac:dyDescent="0.3">
      <c r="A1001" s="21"/>
    </row>
    <row r="1002" spans="1:1" ht="15.75" customHeight="1" x14ac:dyDescent="0.3">
      <c r="A1002" s="21"/>
    </row>
    <row r="1003" spans="1:1" ht="15.75" customHeight="1" x14ac:dyDescent="0.3">
      <c r="A1003" s="21"/>
    </row>
    <row r="1004" spans="1:1" ht="15.75" customHeight="1" x14ac:dyDescent="0.3">
      <c r="A1004" s="21"/>
    </row>
    <row r="1005" spans="1:1" ht="15.75" customHeight="1" x14ac:dyDescent="0.3">
      <c r="A1005" s="21"/>
    </row>
    <row r="1006" spans="1:1" ht="15.75" customHeight="1" x14ac:dyDescent="0.3">
      <c r="A1006" s="21"/>
    </row>
    <row r="1007" spans="1:1" ht="15.75" customHeight="1" x14ac:dyDescent="0.3">
      <c r="A1007" s="21"/>
    </row>
    <row r="1008" spans="1:1" ht="15.75" customHeight="1" x14ac:dyDescent="0.3">
      <c r="A1008" s="21"/>
    </row>
    <row r="1009" spans="1:1" ht="15.75" customHeight="1" x14ac:dyDescent="0.3">
      <c r="A1009" s="21"/>
    </row>
    <row r="1010" spans="1:1" ht="15.75" customHeight="1" x14ac:dyDescent="0.3">
      <c r="A1010" s="21"/>
    </row>
    <row r="1011" spans="1:1" ht="15.75" customHeight="1" x14ac:dyDescent="0.3">
      <c r="A1011" s="21"/>
    </row>
    <row r="1012" spans="1:1" ht="15.75" customHeight="1" x14ac:dyDescent="0.3">
      <c r="A1012" s="21"/>
    </row>
    <row r="1013" spans="1:1" ht="15.75" customHeight="1" x14ac:dyDescent="0.3">
      <c r="A1013" s="21"/>
    </row>
    <row r="1014" spans="1:1" ht="15.75" customHeight="1" x14ac:dyDescent="0.3">
      <c r="A1014" s="21"/>
    </row>
    <row r="1015" spans="1:1" ht="15.75" customHeight="1" x14ac:dyDescent="0.3">
      <c r="A1015" s="21"/>
    </row>
    <row r="1016" spans="1:1" ht="15.75" customHeight="1" x14ac:dyDescent="0.3">
      <c r="A1016" s="21"/>
    </row>
    <row r="1017" spans="1:1" ht="15.75" customHeight="1" x14ac:dyDescent="0.3">
      <c r="A1017" s="21"/>
    </row>
    <row r="1018" spans="1:1" ht="15.75" customHeight="1" x14ac:dyDescent="0.3">
      <c r="A1018" s="21"/>
    </row>
    <row r="1019" spans="1:1" ht="15.75" customHeight="1" x14ac:dyDescent="0.3">
      <c r="A1019" s="21"/>
    </row>
    <row r="1020" spans="1:1" ht="15.75" customHeight="1" x14ac:dyDescent="0.3">
      <c r="A1020" s="21"/>
    </row>
    <row r="1021" spans="1:1" ht="15.75" customHeight="1" x14ac:dyDescent="0.3">
      <c r="A1021" s="21"/>
    </row>
    <row r="1022" spans="1:1" ht="15.75" customHeight="1" x14ac:dyDescent="0.3">
      <c r="A1022" s="21"/>
    </row>
    <row r="1023" spans="1:1" ht="15.75" customHeight="1" x14ac:dyDescent="0.3">
      <c r="A1023" s="21"/>
    </row>
    <row r="1024" spans="1:1" ht="15.75" customHeight="1" x14ac:dyDescent="0.3">
      <c r="A1024" s="21"/>
    </row>
    <row r="1025" spans="1:1" ht="15.75" customHeight="1" x14ac:dyDescent="0.3">
      <c r="A1025" s="21"/>
    </row>
    <row r="1026" spans="1:1" ht="15.75" customHeight="1" x14ac:dyDescent="0.3">
      <c r="A1026" s="21"/>
    </row>
    <row r="1027" spans="1:1" ht="15.75" customHeight="1" x14ac:dyDescent="0.3">
      <c r="A1027" s="21"/>
    </row>
    <row r="1028" spans="1:1" ht="15.75" customHeight="1" x14ac:dyDescent="0.3">
      <c r="A1028" s="21"/>
    </row>
    <row r="1029" spans="1:1" ht="15.75" customHeight="1" x14ac:dyDescent="0.3">
      <c r="A1029" s="21"/>
    </row>
    <row r="1030" spans="1:1" ht="15.75" customHeight="1" x14ac:dyDescent="0.3">
      <c r="A1030" s="21"/>
    </row>
    <row r="1031" spans="1:1" ht="15.75" customHeight="1" x14ac:dyDescent="0.3">
      <c r="A1031" s="21"/>
    </row>
    <row r="1032" spans="1:1" ht="15.75" customHeight="1" x14ac:dyDescent="0.3">
      <c r="A1032" s="21"/>
    </row>
    <row r="1033" spans="1:1" ht="15.75" customHeight="1" x14ac:dyDescent="0.3">
      <c r="A1033" s="21"/>
    </row>
    <row r="1034" spans="1:1" ht="15.75" customHeight="1" x14ac:dyDescent="0.3">
      <c r="A1034" s="21"/>
    </row>
    <row r="1035" spans="1:1" ht="15.75" customHeight="1" x14ac:dyDescent="0.3">
      <c r="A1035" s="21"/>
    </row>
    <row r="1036" spans="1:1" ht="15.75" customHeight="1" x14ac:dyDescent="0.3">
      <c r="A1036" s="21"/>
    </row>
    <row r="1037" spans="1:1" ht="15.75" customHeight="1" x14ac:dyDescent="0.3">
      <c r="A1037" s="21"/>
    </row>
    <row r="1038" spans="1:1" ht="15.75" customHeight="1" x14ac:dyDescent="0.3">
      <c r="A1038" s="21"/>
    </row>
    <row r="1039" spans="1:1" ht="15.75" customHeight="1" x14ac:dyDescent="0.3">
      <c r="A1039" s="21"/>
    </row>
    <row r="1040" spans="1:1" ht="15.75" customHeight="1" x14ac:dyDescent="0.3">
      <c r="A1040" s="21"/>
    </row>
    <row r="1041" spans="1:1" ht="15.75" customHeight="1" x14ac:dyDescent="0.3">
      <c r="A1041" s="21"/>
    </row>
    <row r="1042" spans="1:1" ht="15.75" customHeight="1" x14ac:dyDescent="0.3">
      <c r="A1042" s="21"/>
    </row>
  </sheetData>
  <mergeCells count="5">
    <mergeCell ref="H79:I79"/>
    <mergeCell ref="A3:I3"/>
    <mergeCell ref="A5:I5"/>
    <mergeCell ref="A6:I6"/>
    <mergeCell ref="A9:I9"/>
  </mergeCells>
  <phoneticPr fontId="16" type="noConversion"/>
  <pageMargins left="0.70866141732283472" right="0.70866141732283472" top="0.74803149606299213" bottom="0.74803149606299213" header="0" footer="0"/>
  <pageSetup paperSize="9" scale="57" fitToHeight="1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Część 1 -art. rybne i konser</vt:lpstr>
      <vt:lpstr>Część 2 - owoce i warzywa mrożo</vt:lpstr>
      <vt:lpstr>Część 3 - prod. zwierzęce, mięs</vt:lpstr>
      <vt:lpstr>Część 4 - art. ogólnospożywcze</vt:lpstr>
      <vt:lpstr>Część 5 - warzywa i owoce śwież</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Halina</dc:creator>
  <cp:lastModifiedBy>Monika Sadlak</cp:lastModifiedBy>
  <cp:lastPrinted>2024-11-03T12:37:47Z</cp:lastPrinted>
  <dcterms:created xsi:type="dcterms:W3CDTF">2013-01-19T13:54:00Z</dcterms:created>
  <dcterms:modified xsi:type="dcterms:W3CDTF">2024-11-03T12:40:07Z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2057-10.2.0.7646</vt:lpwstr>
  </property>
</Properties>
</file>