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wina\Desktop\TRYB PODSTAWOWY\2024\2. DABROWKA\2. POSTEPOWANIE_WSZYSTKIE_CZ\SWZ_OGLOSZENIE\PLATFORMA\"/>
    </mc:Choice>
  </mc:AlternateContent>
  <xr:revisionPtr revIDLastSave="0" documentId="13_ncr:1_{F445BC13-7722-43EC-BABF-384E035A517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. nr 2.3. formularz cen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13" i="1"/>
  <c r="F43" i="1" l="1"/>
  <c r="F48" i="1" l="1"/>
  <c r="F46" i="1" l="1"/>
  <c r="F17" i="1" l="1"/>
  <c r="F8" i="1" l="1"/>
  <c r="F38" i="1" l="1"/>
  <c r="F39" i="1"/>
  <c r="F27" i="1"/>
  <c r="F25" i="1"/>
  <c r="F10" i="1" l="1"/>
  <c r="F19" i="1"/>
  <c r="F20" i="1"/>
  <c r="F21" i="1"/>
  <c r="F22" i="1"/>
  <c r="F23" i="1"/>
  <c r="F24" i="1"/>
  <c r="F31" i="1"/>
  <c r="F32" i="1"/>
  <c r="F30" i="1"/>
  <c r="F34" i="1"/>
  <c r="F35" i="1"/>
  <c r="F36" i="1"/>
  <c r="F37" i="1"/>
  <c r="F40" i="1"/>
  <c r="F45" i="1"/>
  <c r="F47" i="1"/>
  <c r="F9" i="1"/>
  <c r="F11" i="1"/>
  <c r="F12" i="1"/>
  <c r="F14" i="1"/>
  <c r="F15" i="1"/>
  <c r="F16" i="1"/>
  <c r="F18" i="1"/>
  <c r="F28" i="1"/>
  <c r="F29" i="1"/>
  <c r="F33" i="1"/>
  <c r="F41" i="1"/>
  <c r="F42" i="1"/>
  <c r="F44" i="1"/>
  <c r="F49" i="1" l="1"/>
</calcChain>
</file>

<file path=xl/sharedStrings.xml><?xml version="1.0" encoding="utf-8"?>
<sst xmlns="http://schemas.openxmlformats.org/spreadsheetml/2006/main" count="142" uniqueCount="105">
  <si>
    <t>Lp.</t>
  </si>
  <si>
    <t>A</t>
  </si>
  <si>
    <t xml:space="preserve">B </t>
  </si>
  <si>
    <t>C</t>
  </si>
  <si>
    <t>D</t>
  </si>
  <si>
    <t>E</t>
  </si>
  <si>
    <t>F</t>
  </si>
  <si>
    <t>1.</t>
  </si>
  <si>
    <t>jajka ściółkowe rozmiar  "L"</t>
  </si>
  <si>
    <t xml:space="preserve">szt. </t>
  </si>
  <si>
    <t>2.</t>
  </si>
  <si>
    <t>szt.</t>
  </si>
  <si>
    <t>3.</t>
  </si>
  <si>
    <t>4.</t>
  </si>
  <si>
    <t>5.</t>
  </si>
  <si>
    <t>6.</t>
  </si>
  <si>
    <t>7.</t>
  </si>
  <si>
    <t>8.</t>
  </si>
  <si>
    <t>9.</t>
  </si>
  <si>
    <t>masło 82% tłuszczu 200g.</t>
  </si>
  <si>
    <t>10.</t>
  </si>
  <si>
    <t>11.</t>
  </si>
  <si>
    <t>12.</t>
  </si>
  <si>
    <t>mleko 2% tłuszczu  bez laktozy - karton 1litr</t>
  </si>
  <si>
    <t>13.</t>
  </si>
  <si>
    <t>mleko 2% tłuszczu - karton 1 litr</t>
  </si>
  <si>
    <t>14.</t>
  </si>
  <si>
    <t>15.</t>
  </si>
  <si>
    <t>16.</t>
  </si>
  <si>
    <t>kg.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</si>
  <si>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</si>
  <si>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</si>
  <si>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</si>
  <si>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</si>
  <si>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</si>
  <si>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</si>
  <si>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</si>
  <si>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</si>
  <si>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</si>
  <si>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</si>
  <si>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</si>
  <si>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</si>
  <si>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</si>
  <si>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</si>
  <si>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Załącznik nr 2.3. do SWZ</t>
  </si>
  <si>
    <t>FORMULARZ CENOWY</t>
  </si>
  <si>
    <t>J.m.</t>
  </si>
  <si>
    <t>Szacunkowe zapotrzebowanie na okres umowy</t>
  </si>
  <si>
    <t>Cena jednostkowa brutto [zł]</t>
  </si>
  <si>
    <t>„Sukcesywna dostawa produktów mleczarskich - nabiału dla Szkoły Podstawowej w Dąbrówce – część nr 3”</t>
  </si>
  <si>
    <t>31.</t>
  </si>
  <si>
    <r>
      <rPr>
        <b/>
        <sz val="11"/>
        <rFont val="Calibri Light"/>
        <family val="2"/>
        <charset val="238"/>
        <scheme val="major"/>
      </rPr>
      <t>jogurt 102g. +/- 10g. z kulkami w czekoladzie, gwiazdki w czekoladzie, truskawka,</t>
    </r>
    <r>
      <rPr>
        <sz val="11"/>
        <rFont val="Calibri Light"/>
        <family val="2"/>
        <charset val="238"/>
        <scheme val="major"/>
      </rPr>
      <t xml:space="preserve"> skład: śmietanka, cukier, żywe kultury bakterii, kulki w czekoladzie, gwiazdki w czekoladzie, truskawka, mleko w proszku</t>
    </r>
  </si>
  <si>
    <r>
      <rPr>
        <b/>
        <sz val="11"/>
        <rFont val="Calibri Light"/>
        <family val="2"/>
        <charset val="238"/>
        <scheme val="major"/>
      </rPr>
      <t>jogurt naturalny 370g +/- 20g</t>
    </r>
    <r>
      <rPr>
        <sz val="11"/>
        <rFont val="Calibri Light"/>
        <family val="2"/>
        <charset val="238"/>
        <scheme val="major"/>
      </rPr>
      <t>.  łagodny smak bez dodatku cukrów wyprodukowany z mleka z dodatkiem czystych kultur bakterii jogurtowych, kremowy, gęsty</t>
    </r>
  </si>
  <si>
    <r>
      <rPr>
        <b/>
        <sz val="11"/>
        <rFont val="Calibri Light"/>
        <family val="2"/>
        <charset val="238"/>
        <scheme val="major"/>
      </rPr>
      <t xml:space="preserve">jogurt owocowy 150g. </t>
    </r>
    <r>
      <rPr>
        <sz val="11"/>
        <rFont val="Calibri Light"/>
        <family val="2"/>
        <charset val="238"/>
        <scheme val="major"/>
      </rPr>
      <t>bez dodatku cukru 0%, z kawałkami owocoów, skład: mleko, żywe kultury bakterii, owoce 15%, inulina, aromaty, koncentrat z soku z buraka, mix smaków np. truskawkowy, morelowy, brzoskwiniowy, wiśniowy</t>
    </r>
  </si>
  <si>
    <r>
      <rPr>
        <b/>
        <sz val="11"/>
        <rFont val="Calibri Light"/>
        <family val="2"/>
        <charset val="238"/>
        <scheme val="major"/>
      </rPr>
      <t>jogurt owocowy 400g.</t>
    </r>
    <r>
      <rPr>
        <sz val="11"/>
        <rFont val="Calibri Light"/>
        <family val="2"/>
        <charset val="238"/>
        <scheme val="major"/>
      </rPr>
      <t xml:space="preserve"> (np.truskawkowy, brzoskwiniowy) skład: jogurt, owoce 10%, cukier, koncentrat soku z buraków czerwonych, aromat, żywe kultury bakterii, extra duże kawałki owoców, bez syropu glukozo-fruktozowego, bez konserwantów</t>
    </r>
  </si>
  <si>
    <r>
      <rPr>
        <b/>
        <sz val="11"/>
        <rFont val="Calibri Light"/>
        <family val="2"/>
        <charset val="238"/>
        <scheme val="major"/>
      </rPr>
      <t>jogurt śmietankowy bez laktozy 220g</t>
    </r>
    <r>
      <rPr>
        <sz val="11"/>
        <rFont val="Calibri Light"/>
        <family val="2"/>
        <charset val="238"/>
        <scheme val="major"/>
      </rPr>
      <t xml:space="preserve"> skład: mleko, śmietanka, żywe kultury bakterii</t>
    </r>
  </si>
  <si>
    <r>
      <rPr>
        <b/>
        <sz val="11"/>
        <rFont val="Calibri Light"/>
        <family val="2"/>
        <charset val="238"/>
        <scheme val="major"/>
      </rPr>
      <t>jogurt typu Bałkański 340g,</t>
    </r>
    <r>
      <rPr>
        <sz val="11"/>
        <rFont val="Calibri Light"/>
        <family val="2"/>
        <charset val="238"/>
        <scheme val="major"/>
      </rPr>
      <t xml:space="preserve"> skład: mleko pełne pasteryzowane, śmietanka pasteryzowana, mleko w proszku odtłuszczone, białka mleka, żywe kultury bakterii</t>
    </r>
  </si>
  <si>
    <r>
      <rPr>
        <b/>
        <sz val="11"/>
        <rFont val="Calibri Light"/>
        <family val="2"/>
        <charset val="238"/>
        <scheme val="major"/>
      </rPr>
      <t>margaryna do wypieków i kremów</t>
    </r>
    <r>
      <rPr>
        <sz val="11"/>
        <rFont val="Calibri Light"/>
        <family val="2"/>
        <charset val="238"/>
        <scheme val="major"/>
      </rPr>
      <t>, gotowania i smażenia tłuszcz 70% 250g</t>
    </r>
  </si>
  <si>
    <r>
      <rPr>
        <b/>
        <sz val="11"/>
        <rFont val="Calibri Light"/>
        <family val="2"/>
        <charset val="238"/>
        <scheme val="major"/>
      </rPr>
      <t>maślanka truskawkowa, owoce leśne, karton 1l</t>
    </r>
    <r>
      <rPr>
        <sz val="11"/>
        <rFont val="Calibri Light"/>
        <family val="2"/>
        <charset val="238"/>
        <scheme val="major"/>
      </rPr>
      <t>, wyprodukowana z polskiego mleka od krów karmionych paszami wolnymi od GMO, zawira żywe kultury bakterii mlekowych, truskawki, owoce leśne</t>
    </r>
  </si>
  <si>
    <r>
      <rPr>
        <b/>
        <sz val="11"/>
        <rFont val="Calibri Light"/>
        <family val="2"/>
        <charset val="238"/>
        <scheme val="major"/>
      </rPr>
      <t>mleczko UHT o smaku czekoladowym ze słomką 200 ml.</t>
    </r>
    <r>
      <rPr>
        <sz val="11"/>
        <rFont val="Calibri Light"/>
        <family val="2"/>
        <charset val="238"/>
        <scheme val="major"/>
      </rPr>
      <t xml:space="preserve"> skład: cukier, 
1,5% kakao o obniżonej zawartości tłuszczu substancje zagęszczające: E 471, E 407, E 412, bez sztucznych aromatów i barwników</t>
    </r>
  </si>
  <si>
    <r>
      <rPr>
        <b/>
        <sz val="11"/>
        <rFont val="Calibri Light"/>
        <family val="2"/>
        <charset val="238"/>
        <scheme val="major"/>
      </rPr>
      <t xml:space="preserve">napój jogurtowy 100g wieloowocowy, truskawkowy, </t>
    </r>
    <r>
      <rPr>
        <sz val="11"/>
        <rFont val="Calibri Light"/>
        <family val="2"/>
        <charset val="238"/>
        <scheme val="major"/>
      </rPr>
      <t>zawiera witaminy B6, witaminę D, zawiera 20 miliardów kultur bakterii L. casei, wspomaga prawidłowe funkcjonowanie układu odpornościowego.</t>
    </r>
  </si>
  <si>
    <r>
      <rPr>
        <b/>
        <sz val="11"/>
        <rFont val="Calibri Light"/>
        <family val="2"/>
        <charset val="238"/>
        <scheme val="major"/>
      </rPr>
      <t>ser podpuszczkowy niedojrzewający</t>
    </r>
    <r>
      <rPr>
        <sz val="11"/>
        <rFont val="Calibri Light"/>
        <family val="2"/>
        <charset val="238"/>
        <scheme val="major"/>
      </rPr>
      <t xml:space="preserve"> skład: mleko, sól, kultury bakterii fermentacjii kwasu mlekowego, wyprodukowao przy urzyciu podpuszczki mikrobiologicznej</t>
    </r>
  </si>
  <si>
    <r>
      <rPr>
        <b/>
        <sz val="11"/>
        <rFont val="Calibri Light"/>
        <family val="2"/>
        <charset val="238"/>
        <scheme val="major"/>
      </rPr>
      <t xml:space="preserve">ser żółty typu Edam Rycki </t>
    </r>
    <r>
      <rPr>
        <sz val="11"/>
        <rFont val="Calibri Light"/>
        <family val="2"/>
        <charset val="238"/>
        <scheme val="major"/>
      </rPr>
      <t>w bloku lub równoważny</t>
    </r>
  </si>
  <si>
    <r>
      <rPr>
        <b/>
        <sz val="11"/>
        <rFont val="Calibri Light"/>
        <family val="2"/>
        <charset val="238"/>
        <scheme val="major"/>
      </rPr>
      <t>ser żółty typu Salami  plastry 150g</t>
    </r>
    <r>
      <rPr>
        <sz val="11"/>
        <rFont val="Calibri Light"/>
        <family val="2"/>
        <charset val="238"/>
        <scheme val="major"/>
      </rPr>
      <t xml:space="preserve"> opakowanie lub równoważny</t>
    </r>
  </si>
  <si>
    <r>
      <rPr>
        <b/>
        <sz val="11"/>
        <rFont val="Calibri Light"/>
        <family val="2"/>
        <charset val="238"/>
        <scheme val="major"/>
      </rPr>
      <t>ser żółty typu Salami  plastry 800 - 1000 g</t>
    </r>
    <r>
      <rPr>
        <sz val="11"/>
        <rFont val="Calibri Light"/>
        <family val="2"/>
        <charset val="238"/>
        <scheme val="major"/>
      </rPr>
      <t xml:space="preserve"> opakowanie lub równoważny</t>
    </r>
  </si>
  <si>
    <r>
      <rPr>
        <b/>
        <sz val="11"/>
        <rFont val="Calibri Light"/>
        <family val="2"/>
        <charset val="238"/>
        <scheme val="major"/>
      </rPr>
      <t xml:space="preserve">ser żółty typu Salami </t>
    </r>
    <r>
      <rPr>
        <sz val="11"/>
        <rFont val="Calibri Light"/>
        <family val="2"/>
        <charset val="238"/>
        <scheme val="major"/>
      </rPr>
      <t>w bloku lub równoważny</t>
    </r>
  </si>
  <si>
    <r>
      <rPr>
        <b/>
        <sz val="11"/>
        <rFont val="Calibri Light"/>
        <family val="2"/>
        <charset val="238"/>
        <scheme val="major"/>
      </rPr>
      <t>ser żółty typu Gouda</t>
    </r>
    <r>
      <rPr>
        <sz val="11"/>
        <rFont val="Calibri Light"/>
        <family val="2"/>
        <charset val="238"/>
        <scheme val="major"/>
      </rPr>
      <t xml:space="preserve"> w bloku lub równoważny</t>
    </r>
  </si>
  <si>
    <r>
      <rPr>
        <b/>
        <sz val="11"/>
        <rFont val="Calibri Light"/>
        <family val="2"/>
        <charset val="238"/>
        <scheme val="major"/>
      </rPr>
      <t>serek homogenizowany 150g +/- 10g.</t>
    </r>
    <r>
      <rPr>
        <sz val="11"/>
        <rFont val="Calibri Light"/>
        <family val="2"/>
        <charset val="238"/>
        <scheme val="major"/>
      </rPr>
      <t>, mix smaków( waniliowy, straciatella) skład: mleko, śmietanka, cukier, naturalny aromat, kultury bakterii</t>
    </r>
  </si>
  <si>
    <r>
      <rPr>
        <b/>
        <sz val="11"/>
        <rFont val="Calibri Light"/>
        <family val="2"/>
        <charset val="238"/>
        <scheme val="major"/>
      </rPr>
      <t>serek śmietankowy</t>
    </r>
    <r>
      <rPr>
        <sz val="11"/>
        <rFont val="Calibri Light"/>
        <family val="2"/>
        <charset val="238"/>
        <scheme val="major"/>
      </rPr>
      <t xml:space="preserve"> </t>
    </r>
    <r>
      <rPr>
        <b/>
        <sz val="11"/>
        <rFont val="Calibri Light"/>
        <family val="2"/>
        <charset val="238"/>
        <scheme val="major"/>
      </rPr>
      <t>naturalny</t>
    </r>
    <r>
      <rPr>
        <sz val="11"/>
        <rFont val="Calibri Light"/>
        <family val="2"/>
        <charset val="238"/>
        <scheme val="major"/>
      </rPr>
      <t xml:space="preserve"> </t>
    </r>
    <r>
      <rPr>
        <b/>
        <sz val="11"/>
        <rFont val="Calibri Light"/>
        <family val="2"/>
        <charset val="238"/>
        <scheme val="major"/>
      </rPr>
      <t>z ziołami, z czosnkiem</t>
    </r>
    <r>
      <rPr>
        <sz val="11"/>
        <rFont val="Calibri Light"/>
        <family val="2"/>
        <charset val="238"/>
        <scheme val="major"/>
      </rPr>
      <t xml:space="preserve">, ( na kanapki) skład: serek śmietankowy, białka mleka, czosnek, zioła 135g. +/- 10g. </t>
    </r>
  </si>
  <si>
    <r>
      <rPr>
        <b/>
        <sz val="11"/>
        <rFont val="Calibri Light"/>
        <family val="2"/>
        <charset val="238"/>
        <scheme val="major"/>
      </rPr>
      <t>serek śmietankowy w plastrach 150g +/- 10g.</t>
    </r>
    <r>
      <rPr>
        <sz val="11"/>
        <rFont val="Calibri Light"/>
        <family val="2"/>
        <charset val="238"/>
        <scheme val="major"/>
      </rPr>
      <t xml:space="preserve"> ( mix smaków), bez sztucznych barwników i konserwantów, smak mascarpone, skład: śmietanka, ser twarogowy, żelatyna, białka mleka, sól, kwas cytrynowy, zioła, papryka, pomidor</t>
    </r>
  </si>
  <si>
    <r>
      <rPr>
        <b/>
        <sz val="11"/>
        <rFont val="Calibri Light"/>
        <family val="2"/>
        <charset val="238"/>
        <scheme val="major"/>
      </rPr>
      <t xml:space="preserve">śmietana 12% karton 0,5 litra, kl. I, </t>
    </r>
    <r>
      <rPr>
        <sz val="11"/>
        <rFont val="Calibri Light"/>
        <family val="2"/>
        <charset val="238"/>
        <scheme val="major"/>
      </rPr>
      <t xml:space="preserve"> bez konserwantów</t>
    </r>
  </si>
  <si>
    <r>
      <rPr>
        <b/>
        <sz val="11"/>
        <rFont val="Calibri Light"/>
        <family val="2"/>
        <charset val="238"/>
        <scheme val="major"/>
      </rPr>
      <t>śmietana łagodnie ukwaszona 12% w kubku 330g  +/- 10g</t>
    </r>
    <r>
      <rPr>
        <sz val="11"/>
        <rFont val="Calibri Light"/>
        <family val="2"/>
        <charset val="238"/>
        <scheme val="major"/>
      </rPr>
      <t xml:space="preserve"> , 100%, produkt
 naturalny, nie zawiera dodatków - nie konserwowana chemicznie, skład: śmietanka pasteryzowana, bakterie fermentacji mlekowej</t>
    </r>
  </si>
  <si>
    <r>
      <rPr>
        <b/>
        <sz val="11"/>
        <rFont val="Calibri Light"/>
        <family val="2"/>
        <charset val="238"/>
        <scheme val="major"/>
      </rPr>
      <t>twarożek o smaku waniliowym, truskawkowym 50g.</t>
    </r>
    <r>
      <rPr>
        <sz val="11"/>
        <rFont val="Calibri Light"/>
        <family val="2"/>
        <charset val="238"/>
        <scheme val="major"/>
      </rPr>
      <t xml:space="preserve"> , wzbogacony w wapń i witaminę D skład: twarożek odtłuszczony, śmietanka, cukier, białka mleka, skrobia modyfikowana, wapń, naturalny aromat waniliowy, witamina D</t>
    </r>
  </si>
  <si>
    <r>
      <rPr>
        <b/>
        <sz val="11"/>
        <rFont val="Calibri Light"/>
        <family val="2"/>
        <charset val="238"/>
        <scheme val="major"/>
      </rPr>
      <t>twaróg półtłusty trzykrotnie mielony</t>
    </r>
    <r>
      <rPr>
        <sz val="11"/>
        <rFont val="Calibri Light"/>
        <family val="2"/>
        <charset val="238"/>
        <scheme val="major"/>
      </rPr>
      <t xml:space="preserve">,  naturalny biały niedojrzewający ser o pastowatej strukturze. Wyrabiany wyłącznie z mleka ukwaszonego bakteriami fermentacji mlekowej. </t>
    </r>
    <r>
      <rPr>
        <b/>
        <sz val="11"/>
        <rFont val="Calibri Light"/>
        <family val="2"/>
        <charset val="238"/>
        <scheme val="major"/>
      </rPr>
      <t>skład: mleko pasteryzowane, bakterie fermentacji mlekowej op.1kg  kl.I</t>
    </r>
  </si>
  <si>
    <t>Nazwa towaru /proponowana gramatura lub wielkość opakowania/</t>
  </si>
  <si>
    <t>32.</t>
  </si>
  <si>
    <r>
      <rPr>
        <b/>
        <sz val="11"/>
        <rFont val="Calibri Light"/>
        <family val="2"/>
        <charset val="238"/>
        <scheme val="major"/>
      </rPr>
      <t>ser mascarpone 250g śmietankowy</t>
    </r>
    <r>
      <rPr>
        <sz val="11"/>
        <rFont val="Calibri Light"/>
        <family val="2"/>
        <charset val="238"/>
        <scheme val="major"/>
      </rPr>
      <t xml:space="preserve"> skład: śmietanka i mleko pasteryzowane, regulator kwasowości: kwas cytrynowy</t>
    </r>
  </si>
  <si>
    <t xml:space="preserve">kg. </t>
  </si>
  <si>
    <r>
      <t>s</t>
    </r>
    <r>
      <rPr>
        <b/>
        <sz val="11"/>
        <rFont val="Calibri Light"/>
        <family val="2"/>
        <charset val="238"/>
        <scheme val="major"/>
      </rPr>
      <t>erek wiejski z owocami 150g</t>
    </r>
    <r>
      <rPr>
        <sz val="11"/>
        <rFont val="Calibri Light"/>
        <family val="2"/>
        <charset val="238"/>
        <scheme val="major"/>
      </rPr>
      <t xml:space="preserve">. skład: twaróg ziarnisty, śmietanka pasteryzowana, wsad owocowy (owoc 8 % w serku, cukier, zagęszczony sok z cytryny, koncentrat soku z czarnej marchwi, naturalne aromaty, barwnik: ekstrakt z papryki), sól. </t>
    </r>
  </si>
  <si>
    <r>
      <t>s</t>
    </r>
    <r>
      <rPr>
        <b/>
        <sz val="11"/>
        <rFont val="Calibri Light"/>
        <family val="2"/>
        <charset val="238"/>
        <scheme val="major"/>
      </rPr>
      <t>erek wiejski naturalny 200g</t>
    </r>
    <r>
      <rPr>
        <sz val="11"/>
        <rFont val="Calibri Light"/>
        <family val="2"/>
        <charset val="238"/>
        <scheme val="major"/>
      </rPr>
      <t>. cottage hesse skład: twaróg ziarnisty, śmietanka pasteryzowana, sól.</t>
    </r>
  </si>
  <si>
    <r>
      <t>deser mleczny czekolada 55g</t>
    </r>
    <r>
      <rPr>
        <sz val="11"/>
        <rFont val="Calibri Light"/>
        <family val="2"/>
        <charset val="238"/>
        <scheme val="major"/>
      </rPr>
      <t>.</t>
    </r>
    <r>
      <rPr>
        <b/>
        <sz val="11"/>
        <rFont val="Calibri Light"/>
        <family val="2"/>
        <charset val="238"/>
        <scheme val="major"/>
      </rPr>
      <t xml:space="preserve"> </t>
    </r>
    <r>
      <rPr>
        <sz val="11"/>
        <rFont val="Calibri Light"/>
        <family val="2"/>
        <charset val="238"/>
        <scheme val="major"/>
      </rPr>
      <t>skład: mleko (52 %) śmietanka. cukier. skrobia modyfikowana. kakao w proszku o obniżonej zawartości tłuszczu (0,7 %) zmielone orzechy laskowe (0,5 %) czekolada w proszku (0,5 %) skrobia</t>
    </r>
  </si>
  <si>
    <r>
      <t xml:space="preserve">koktajl białkowy 256g. 26g białka w butelce (truskawka/banan, granat/malina) </t>
    </r>
    <r>
      <rPr>
        <sz val="11"/>
        <rFont val="Calibri Light"/>
        <family val="2"/>
        <charset val="238"/>
        <scheme val="major"/>
      </rPr>
      <t>skład: białko serwatkowe (z mleka), owoce 8 % (przecier z owoców 5%), cukier, błonnik, naturalny aromat</t>
    </r>
  </si>
  <si>
    <r>
      <rPr>
        <b/>
        <sz val="11"/>
        <rFont val="Calibri Light"/>
        <family val="2"/>
        <charset val="238"/>
        <scheme val="major"/>
      </rPr>
      <t>twaróg półtłusty trzykrotnie mielony</t>
    </r>
    <r>
      <rPr>
        <sz val="11"/>
        <rFont val="Calibri Light"/>
        <family val="2"/>
        <charset val="238"/>
        <scheme val="major"/>
      </rPr>
      <t xml:space="preserve">,  naturalny biały niedojrzewający ser o pastowatej strukturze. Wyrabiany wyłącznie z mleka ukwaszonego bakteriami fermentacji mlekowej. </t>
    </r>
    <r>
      <rPr>
        <b/>
        <sz val="11"/>
        <rFont val="Calibri Light"/>
        <family val="2"/>
        <charset val="238"/>
        <scheme val="major"/>
      </rPr>
      <t>skład: mleko pasteryzowane, bakterie fermentacji mlekowej op.10kg  kl.I</t>
    </r>
  </si>
  <si>
    <t>twaróg wiejski półtłusty 250g. skład: mleko pasteryzowane, kultury bakterii mlekowych, kl. I</t>
  </si>
  <si>
    <r>
      <rPr>
        <b/>
        <sz val="11"/>
        <rFont val="Calibri Light"/>
        <family val="2"/>
        <charset val="238"/>
        <scheme val="major"/>
      </rPr>
      <t xml:space="preserve">twaróg kostka 3-krotnie mielony, tylko dwa składniki, </t>
    </r>
    <r>
      <rPr>
        <sz val="11"/>
        <rFont val="Calibri Light"/>
        <family val="2"/>
        <charset val="238"/>
        <scheme val="major"/>
      </rPr>
      <t xml:space="preserve">naturalny biały niedojrzewający ser o pastowatej strukturze. Wyrabiany wyłącznie z mleka ukwaszonego bakteriami fermentacji mlekowej. Pakowany w tradycyjny pergamin, zabezpieczony dodatkowo łatwo otwieralną folią. </t>
    </r>
    <r>
      <rPr>
        <b/>
        <sz val="11"/>
        <rFont val="Calibri Light"/>
        <family val="2"/>
        <charset val="238"/>
        <scheme val="major"/>
      </rPr>
      <t>Skład: mleko pasteryzowane, bakterie fermentacji mlekowej 200g.  kl.I</t>
    </r>
  </si>
  <si>
    <r>
      <rPr>
        <b/>
        <sz val="11"/>
        <rFont val="Calibri Light"/>
        <family val="2"/>
        <charset val="238"/>
        <scheme val="major"/>
      </rPr>
      <t xml:space="preserve">śmietana 30% UHT karton 0,5 litra, idealna do deserów, sosów i kremów, skład: </t>
    </r>
    <r>
      <rPr>
        <sz val="11"/>
        <rFont val="Calibri Light"/>
        <family val="2"/>
        <charset val="238"/>
        <scheme val="major"/>
      </rPr>
      <t xml:space="preserve"> śmietanka, stabilizator: karagen
zawartość tłuszczu 30% , </t>
    </r>
    <r>
      <rPr>
        <b/>
        <sz val="11"/>
        <rFont val="Calibri Light"/>
        <family val="2"/>
        <charset val="238"/>
        <scheme val="major"/>
      </rPr>
      <t>kl. I</t>
    </r>
  </si>
  <si>
    <r>
      <t xml:space="preserve">śmietana Polska 18% 400g. naturalna bez substancji zagęszczających, </t>
    </r>
    <r>
      <rPr>
        <sz val="11"/>
        <rFont val="Calibri Light"/>
        <family val="2"/>
        <charset val="238"/>
        <scheme val="major"/>
      </rPr>
      <t>do zup i sosów skład: śmietanka, żywe kultury bakterii mlekowyc, kl. I</t>
    </r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</si>
  <si>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</si>
  <si>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</si>
  <si>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</si>
  <si>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</si>
  <si>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</si>
  <si>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</si>
  <si>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</si>
  <si>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</si>
  <si>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</si>
  <si>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r>
      <rPr>
        <b/>
        <sz val="11"/>
        <rFont val="Calibri Light"/>
        <family val="2"/>
        <charset val="238"/>
        <scheme val="major"/>
      </rPr>
      <t xml:space="preserve">jogurt owocowy 150g. bez laktozy </t>
    </r>
    <r>
      <rPr>
        <sz val="11"/>
        <rFont val="Calibri Light"/>
        <family val="2"/>
        <charset val="238"/>
        <scheme val="major"/>
      </rPr>
      <t xml:space="preserve"> (np.truskawkowy, brzoskwiniowy) skład: jogurt, owoce 10%, cukier, koncentrat soku z buraków czerwonych, aromat, żywe kultury bakterii, extra duże kawałki owoców, bez syropu glukozo-fruktozowego, bez konserwantów</t>
    </r>
  </si>
  <si>
    <r>
      <rPr>
        <b/>
        <sz val="11"/>
        <rFont val="Calibri Light"/>
        <family val="2"/>
        <charset val="238"/>
        <scheme val="major"/>
      </rPr>
      <t xml:space="preserve">ser mozarella wiórki 2 kg </t>
    </r>
    <r>
      <rPr>
        <sz val="11"/>
        <rFont val="Calibri Light"/>
        <family val="2"/>
        <charset val="238"/>
        <scheme val="major"/>
      </rPr>
      <t>skład: mleko, skrobia ziemniaczana, sól, bakterie fermentacji mlekowej, podpuszczka mikrobiologiczna</t>
    </r>
  </si>
  <si>
    <t>42.</t>
  </si>
  <si>
    <r>
      <rPr>
        <b/>
        <sz val="11"/>
        <rFont val="Calibri Light"/>
        <family val="2"/>
        <charset val="238"/>
        <scheme val="major"/>
      </rPr>
      <t xml:space="preserve">serek homogenizowany waniliowy 250g. </t>
    </r>
    <r>
      <rPr>
        <sz val="11"/>
        <rFont val="Calibri Light"/>
        <family val="2"/>
        <charset val="238"/>
        <scheme val="major"/>
      </rPr>
      <t xml:space="preserve"> skład: ser twarogowy chudy, wsad waniliowy, śmietanka 250g, bez sztucznych barwników i aromatów</t>
    </r>
  </si>
  <si>
    <r>
      <rPr>
        <b/>
        <sz val="11"/>
        <rFont val="Calibri Light"/>
        <family val="2"/>
        <charset val="238"/>
        <scheme val="major"/>
      </rPr>
      <t>ser parmezan</t>
    </r>
    <r>
      <rPr>
        <sz val="11"/>
        <rFont val="Calibri Light"/>
        <family val="2"/>
        <charset val="238"/>
        <scheme val="major"/>
      </rPr>
      <t xml:space="preserve"> skład: mleko krowie, sól, kultury bakterii kwasu mlekowego, podpuszczka cielęca, wysokiej jakości</t>
    </r>
  </si>
  <si>
    <t>Razem brutto (suma kolumny F)</t>
  </si>
  <si>
    <r>
      <rPr>
        <b/>
        <sz val="11"/>
        <color indexed="8"/>
        <rFont val="Calibri Light"/>
        <family val="2"/>
        <charset val="238"/>
      </rPr>
      <t xml:space="preserve">DANE WYKONAWCY/ÓW: Ja/My, niżej podpisany/i 
</t>
    </r>
    <r>
      <rPr>
        <sz val="11"/>
        <color indexed="8"/>
        <rFont val="Calibri Light"/>
        <family val="2"/>
        <charset val="238"/>
      </rPr>
      <t>…
działając w imieniu i na rzecz: 
…
(pełna nazwa Wykonawcy/Wykonawców wspólnie ubiegających się)
…
(adres siedziby Wykonawcy/ Wykonawców wspólnie ubiegających się)
Regon: … 
NIP: …</t>
    </r>
  </si>
  <si>
    <r>
      <t xml:space="preserve">Wartość brutto [zł] </t>
    </r>
    <r>
      <rPr>
        <i/>
        <sz val="12"/>
        <color indexed="8"/>
        <rFont val="Calibri Light"/>
        <family val="2"/>
        <charset val="238"/>
      </rPr>
      <t>kolumna D x kolumna E = kolumna F</t>
    </r>
  </si>
  <si>
    <t>PODPIS należy złożyć pod rygorem nieważności w formie elektronicznej lub w postaci elektronicznej opatrzonej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</si>
</sst>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[$zł-415]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indexed="8"/>
      <name val="Czcionka tekstu podstawowego"/>
      <charset val="238"/>
    </font>
    <font>
      <b/>
      <sz val="12"/>
      <color indexed="8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FF0000"/>
      <name val="Calibri Light"/>
      <family val="2"/>
      <charset val="238"/>
    </font>
    <font>
      <sz val="11"/>
      <name val="Calibri Light"/>
      <family val="2"/>
      <charset val="238"/>
      <scheme val="major"/>
    </font>
    <font>
      <sz val="10"/>
      <name val="Calibri"/>
      <family val="2"/>
      <charset val="238"/>
      <scheme val="minor"/>
    </font>
    <font>
      <b/>
      <sz val="12"/>
      <name val="Calibri Light"/>
      <family val="2"/>
      <charset val="238"/>
      <scheme val="major"/>
    </font>
    <font>
      <i/>
      <sz val="12"/>
      <color indexed="8"/>
      <name val="Calibri Light"/>
      <family val="2"/>
      <charset val="238"/>
    </font>
    <font>
      <sz val="11"/>
      <color rgb="FF000000"/>
      <name val="Calibri Light"/>
      <family val="2"/>
      <charset val="238"/>
    </font>
    <font>
      <b/>
      <sz val="11"/>
      <color indexed="8"/>
      <name val="Calibri Light"/>
      <family val="2"/>
      <charset val="238"/>
    </font>
    <font>
      <sz val="11"/>
      <color indexed="8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 applyBorder="0" applyProtection="0"/>
    <xf numFmtId="0" fontId="4" fillId="0" borderId="0"/>
  </cellStyleXfs>
  <cellXfs count="24">
    <xf numFmtId="0" fontId="0" fillId="0" borderId="0" xfId="0"/>
    <xf numFmtId="0" fontId="7" fillId="2" borderId="2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vertical="center" wrapText="1"/>
    </xf>
    <xf numFmtId="16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2" xfId="3" applyFont="1" applyBorder="1" applyAlignment="1" applyProtection="1">
      <alignment horizontal="center" vertical="center" wrapText="1"/>
    </xf>
    <xf numFmtId="0" fontId="5" fillId="0" borderId="4" xfId="4" applyFont="1" applyBorder="1" applyAlignment="1">
      <alignment horizontal="center"/>
    </xf>
    <xf numFmtId="0" fontId="13" fillId="0" borderId="4" xfId="4" applyFont="1" applyBorder="1" applyAlignment="1">
      <alignment horizontal="left" wrapText="1"/>
    </xf>
    <xf numFmtId="0" fontId="13" fillId="0" borderId="4" xfId="4" applyFont="1" applyBorder="1" applyAlignment="1">
      <alignment horizontal="center" wrapText="1"/>
    </xf>
    <xf numFmtId="0" fontId="5" fillId="0" borderId="4" xfId="4" applyFont="1" applyBorder="1" applyAlignment="1">
      <alignment horizontal="center" wrapText="1"/>
    </xf>
    <xf numFmtId="7" fontId="11" fillId="0" borderId="2" xfId="1" applyNumberFormat="1" applyFont="1" applyBorder="1" applyAlignment="1">
      <alignment horizontal="center" vertical="center"/>
    </xf>
    <xf numFmtId="2" fontId="5" fillId="2" borderId="4" xfId="4" applyNumberFormat="1" applyFont="1" applyFill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5" fillId="2" borderId="2" xfId="4" applyFont="1" applyFill="1" applyBorder="1" applyAlignment="1">
      <alignment horizontal="left"/>
    </xf>
    <xf numFmtId="0" fontId="15" fillId="0" borderId="3" xfId="4" applyFont="1" applyBorder="1" applyAlignment="1">
      <alignment horizontal="left" vertical="top" wrapText="1"/>
    </xf>
    <xf numFmtId="0" fontId="5" fillId="2" borderId="2" xfId="4" applyFont="1" applyFill="1" applyBorder="1" applyAlignment="1">
      <alignment horizontal="center"/>
    </xf>
    <xf numFmtId="0" fontId="5" fillId="2" borderId="2" xfId="4" applyFont="1" applyFill="1" applyBorder="1" applyAlignment="1">
      <alignment horizontal="center" vertical="center" wrapText="1"/>
    </xf>
    <xf numFmtId="0" fontId="5" fillId="0" borderId="5" xfId="4" applyFont="1" applyBorder="1" applyAlignment="1">
      <alignment horizontal="right" vertical="center" wrapText="1"/>
    </xf>
    <xf numFmtId="0" fontId="5" fillId="0" borderId="6" xfId="4" applyFont="1" applyBorder="1" applyAlignment="1">
      <alignment horizontal="right" vertical="center" wrapText="1"/>
    </xf>
    <xf numFmtId="0" fontId="5" fillId="0" borderId="7" xfId="4" applyFont="1" applyBorder="1" applyAlignment="1">
      <alignment horizontal="right" vertical="center" wrapText="1"/>
    </xf>
  </cellXfs>
  <cellStyles count="5">
    <cellStyle name="Excel Built-in Normal" xfId="4" xr:uid="{00000000-0005-0000-0000-000000000000}"/>
    <cellStyle name="Normalny" xfId="0" builtinId="0"/>
    <cellStyle name="Normalny 13" xfId="2" xr:uid="{00000000-0005-0000-0000-000002000000}"/>
    <cellStyle name="Normalny 5" xfId="3" xr:uid="{00000000-0005-0000-0000-000003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topLeftCell="A49" zoomScale="115" zoomScaleNormal="115" workbookViewId="0">
      <selection activeCell="B52" sqref="B52"/>
    </sheetView>
  </sheetViews>
  <sheetFormatPr defaultRowHeight="14.4"/>
  <cols>
    <col min="1" max="1" width="6.88671875" customWidth="1"/>
    <col min="2" max="2" width="35.77734375" customWidth="1"/>
    <col min="3" max="3" width="9.109375" customWidth="1"/>
    <col min="4" max="4" width="16.6640625" customWidth="1"/>
    <col min="5" max="5" width="16.77734375" customWidth="1"/>
    <col min="6" max="6" width="21" customWidth="1"/>
  </cols>
  <sheetData>
    <row r="1" spans="1:6" ht="30.6" customHeight="1">
      <c r="A1" s="17" t="s">
        <v>44</v>
      </c>
      <c r="B1" s="17"/>
      <c r="C1" s="17"/>
      <c r="D1" s="17"/>
      <c r="E1" s="17"/>
      <c r="F1" s="17"/>
    </row>
    <row r="2" spans="1:6" ht="137.4" customHeight="1">
      <c r="A2" s="18" t="s">
        <v>102</v>
      </c>
      <c r="B2" s="18"/>
      <c r="C2" s="18"/>
      <c r="D2" s="18"/>
      <c r="E2" s="18"/>
      <c r="F2" s="18"/>
    </row>
    <row r="3" spans="1:6" ht="22.2" customHeight="1">
      <c r="A3" s="19" t="s">
        <v>45</v>
      </c>
      <c r="B3" s="19"/>
      <c r="C3" s="19"/>
      <c r="D3" s="19"/>
      <c r="E3" s="19"/>
      <c r="F3" s="19"/>
    </row>
    <row r="4" spans="1:6">
      <c r="A4" s="20" t="s">
        <v>49</v>
      </c>
      <c r="B4" s="20"/>
      <c r="C4" s="20"/>
      <c r="D4" s="20"/>
      <c r="E4" s="20"/>
      <c r="F4" s="20"/>
    </row>
    <row r="5" spans="1:6" ht="27" customHeight="1">
      <c r="A5" s="20"/>
      <c r="B5" s="20"/>
      <c r="C5" s="20"/>
      <c r="D5" s="20"/>
      <c r="E5" s="20"/>
      <c r="F5" s="20"/>
    </row>
    <row r="6" spans="1:6" ht="66" customHeight="1">
      <c r="A6" s="10" t="s">
        <v>0</v>
      </c>
      <c r="B6" s="11" t="s">
        <v>74</v>
      </c>
      <c r="C6" s="12" t="s">
        <v>46</v>
      </c>
      <c r="D6" s="12" t="s">
        <v>47</v>
      </c>
      <c r="E6" s="13" t="s">
        <v>48</v>
      </c>
      <c r="F6" s="13" t="s">
        <v>103</v>
      </c>
    </row>
    <row r="7" spans="1:6" ht="14.4" customHeight="1">
      <c r="A7" s="1" t="s">
        <v>1</v>
      </c>
      <c r="B7" s="1" t="s">
        <v>2</v>
      </c>
      <c r="C7" s="1" t="s">
        <v>3</v>
      </c>
      <c r="D7" s="1" t="s">
        <v>4</v>
      </c>
      <c r="E7" s="2" t="s">
        <v>5</v>
      </c>
      <c r="F7" s="1" t="s">
        <v>6</v>
      </c>
    </row>
    <row r="8" spans="1:6" ht="86.4">
      <c r="A8" s="16" t="s">
        <v>7</v>
      </c>
      <c r="B8" s="4" t="s">
        <v>80</v>
      </c>
      <c r="C8" s="8" t="s">
        <v>9</v>
      </c>
      <c r="D8" s="5">
        <v>600</v>
      </c>
      <c r="E8" s="14"/>
      <c r="F8" s="7">
        <f t="shared" ref="F8:F48" si="0">(D8*E8)</f>
        <v>0</v>
      </c>
    </row>
    <row r="9" spans="1:6" ht="24.6" customHeight="1">
      <c r="A9" s="16" t="s">
        <v>10</v>
      </c>
      <c r="B9" s="4" t="s">
        <v>8</v>
      </c>
      <c r="C9" s="8" t="s">
        <v>9</v>
      </c>
      <c r="D9" s="5">
        <v>8500</v>
      </c>
      <c r="E9" s="14"/>
      <c r="F9" s="7">
        <f t="shared" si="0"/>
        <v>0</v>
      </c>
    </row>
    <row r="10" spans="1:6" ht="86.4">
      <c r="A10" s="16" t="s">
        <v>12</v>
      </c>
      <c r="B10" s="6" t="s">
        <v>51</v>
      </c>
      <c r="C10" s="8" t="s">
        <v>11</v>
      </c>
      <c r="D10" s="5">
        <v>900</v>
      </c>
      <c r="E10" s="14"/>
      <c r="F10" s="7">
        <f t="shared" si="0"/>
        <v>0</v>
      </c>
    </row>
    <row r="11" spans="1:6" ht="57.6">
      <c r="A11" s="16" t="s">
        <v>13</v>
      </c>
      <c r="B11" s="6" t="s">
        <v>52</v>
      </c>
      <c r="C11" s="9" t="s">
        <v>11</v>
      </c>
      <c r="D11" s="5">
        <v>70</v>
      </c>
      <c r="E11" s="14"/>
      <c r="F11" s="7">
        <f t="shared" si="0"/>
        <v>0</v>
      </c>
    </row>
    <row r="12" spans="1:6" ht="86.4">
      <c r="A12" s="16" t="s">
        <v>14</v>
      </c>
      <c r="B12" s="6" t="s">
        <v>53</v>
      </c>
      <c r="C12" s="8" t="s">
        <v>11</v>
      </c>
      <c r="D12" s="5">
        <v>300</v>
      </c>
      <c r="E12" s="14"/>
      <c r="F12" s="7">
        <f t="shared" si="0"/>
        <v>0</v>
      </c>
    </row>
    <row r="13" spans="1:6" ht="100.8">
      <c r="A13" s="16" t="s">
        <v>15</v>
      </c>
      <c r="B13" s="6" t="s">
        <v>96</v>
      </c>
      <c r="C13" s="8" t="s">
        <v>11</v>
      </c>
      <c r="D13" s="5">
        <v>20</v>
      </c>
      <c r="E13" s="14"/>
      <c r="F13" s="7">
        <f t="shared" si="0"/>
        <v>0</v>
      </c>
    </row>
    <row r="14" spans="1:6" ht="100.8">
      <c r="A14" s="16" t="s">
        <v>16</v>
      </c>
      <c r="B14" s="6" t="s">
        <v>54</v>
      </c>
      <c r="C14" s="8" t="s">
        <v>11</v>
      </c>
      <c r="D14" s="5">
        <v>250</v>
      </c>
      <c r="E14" s="14"/>
      <c r="F14" s="7">
        <f t="shared" si="0"/>
        <v>0</v>
      </c>
    </row>
    <row r="15" spans="1:6" ht="43.2">
      <c r="A15" s="16" t="s">
        <v>17</v>
      </c>
      <c r="B15" s="6" t="s">
        <v>55</v>
      </c>
      <c r="C15" s="9" t="s">
        <v>11</v>
      </c>
      <c r="D15" s="5">
        <v>30</v>
      </c>
      <c r="E15" s="14"/>
      <c r="F15" s="7">
        <f t="shared" si="0"/>
        <v>0</v>
      </c>
    </row>
    <row r="16" spans="1:6" ht="72">
      <c r="A16" s="16" t="s">
        <v>18</v>
      </c>
      <c r="B16" s="6" t="s">
        <v>56</v>
      </c>
      <c r="C16" s="9" t="s">
        <v>11</v>
      </c>
      <c r="D16" s="5">
        <v>30</v>
      </c>
      <c r="E16" s="14"/>
      <c r="F16" s="7">
        <f t="shared" si="0"/>
        <v>0</v>
      </c>
    </row>
    <row r="17" spans="1:6" ht="72">
      <c r="A17" s="16" t="s">
        <v>20</v>
      </c>
      <c r="B17" s="4" t="s">
        <v>81</v>
      </c>
      <c r="C17" s="8" t="s">
        <v>9</v>
      </c>
      <c r="D17" s="5">
        <v>600</v>
      </c>
      <c r="E17" s="14"/>
      <c r="F17" s="7">
        <f t="shared" si="0"/>
        <v>0</v>
      </c>
    </row>
    <row r="18" spans="1:6" ht="28.8">
      <c r="A18" s="16" t="s">
        <v>21</v>
      </c>
      <c r="B18" s="6" t="s">
        <v>57</v>
      </c>
      <c r="C18" s="8" t="s">
        <v>11</v>
      </c>
      <c r="D18" s="5">
        <v>100</v>
      </c>
      <c r="E18" s="14"/>
      <c r="F18" s="7">
        <f t="shared" si="0"/>
        <v>0</v>
      </c>
    </row>
    <row r="19" spans="1:6" ht="22.8" customHeight="1">
      <c r="A19" s="16" t="s">
        <v>22</v>
      </c>
      <c r="B19" s="4" t="s">
        <v>19</v>
      </c>
      <c r="C19" s="8" t="s">
        <v>11</v>
      </c>
      <c r="D19" s="5">
        <v>1000</v>
      </c>
      <c r="E19" s="14"/>
      <c r="F19" s="7">
        <f t="shared" si="0"/>
        <v>0</v>
      </c>
    </row>
    <row r="20" spans="1:6" ht="86.4">
      <c r="A20" s="16" t="s">
        <v>24</v>
      </c>
      <c r="B20" s="6" t="s">
        <v>58</v>
      </c>
      <c r="C20" s="8" t="s">
        <v>11</v>
      </c>
      <c r="D20" s="5">
        <v>350</v>
      </c>
      <c r="E20" s="14"/>
      <c r="F20" s="7">
        <f t="shared" si="0"/>
        <v>0</v>
      </c>
    </row>
    <row r="21" spans="1:6" ht="86.4">
      <c r="A21" s="16" t="s">
        <v>26</v>
      </c>
      <c r="B21" s="6" t="s">
        <v>59</v>
      </c>
      <c r="C21" s="8" t="s">
        <v>11</v>
      </c>
      <c r="D21" s="5">
        <v>900</v>
      </c>
      <c r="E21" s="14"/>
      <c r="F21" s="7">
        <f t="shared" si="0"/>
        <v>0</v>
      </c>
    </row>
    <row r="22" spans="1:6" ht="28.8">
      <c r="A22" s="16" t="s">
        <v>27</v>
      </c>
      <c r="B22" s="4" t="s">
        <v>23</v>
      </c>
      <c r="C22" s="8" t="s">
        <v>11</v>
      </c>
      <c r="D22" s="5">
        <v>50</v>
      </c>
      <c r="E22" s="14"/>
      <c r="F22" s="7">
        <f t="shared" si="0"/>
        <v>0</v>
      </c>
    </row>
    <row r="23" spans="1:6" ht="27" customHeight="1">
      <c r="A23" s="16" t="s">
        <v>28</v>
      </c>
      <c r="B23" s="4" t="s">
        <v>25</v>
      </c>
      <c r="C23" s="8" t="s">
        <v>11</v>
      </c>
      <c r="D23" s="5">
        <v>3000</v>
      </c>
      <c r="E23" s="14"/>
      <c r="F23" s="7">
        <f t="shared" si="0"/>
        <v>0</v>
      </c>
    </row>
    <row r="24" spans="1:6" ht="72">
      <c r="A24" s="16" t="s">
        <v>30</v>
      </c>
      <c r="B24" s="6" t="s">
        <v>60</v>
      </c>
      <c r="C24" s="8" t="s">
        <v>11</v>
      </c>
      <c r="D24" s="5">
        <v>900</v>
      </c>
      <c r="E24" s="14"/>
      <c r="F24" s="7">
        <f t="shared" si="0"/>
        <v>0</v>
      </c>
    </row>
    <row r="25" spans="1:6" ht="43.2">
      <c r="A25" s="16" t="s">
        <v>31</v>
      </c>
      <c r="B25" s="6" t="s">
        <v>76</v>
      </c>
      <c r="C25" s="8" t="s">
        <v>11</v>
      </c>
      <c r="D25" s="5">
        <v>20</v>
      </c>
      <c r="E25" s="14"/>
      <c r="F25" s="7">
        <f t="shared" si="0"/>
        <v>0</v>
      </c>
    </row>
    <row r="26" spans="1:6" ht="57.6">
      <c r="A26" s="16" t="s">
        <v>32</v>
      </c>
      <c r="B26" s="6" t="s">
        <v>97</v>
      </c>
      <c r="C26" s="8" t="s">
        <v>11</v>
      </c>
      <c r="D26" s="5">
        <v>10</v>
      </c>
      <c r="E26" s="14"/>
      <c r="F26" s="7">
        <f t="shared" si="0"/>
        <v>0</v>
      </c>
    </row>
    <row r="27" spans="1:6" ht="51.6" customHeight="1">
      <c r="A27" s="16" t="s">
        <v>33</v>
      </c>
      <c r="B27" s="6" t="s">
        <v>100</v>
      </c>
      <c r="C27" s="8" t="s">
        <v>77</v>
      </c>
      <c r="D27" s="5">
        <v>5</v>
      </c>
      <c r="E27" s="14"/>
      <c r="F27" s="7">
        <f t="shared" si="0"/>
        <v>0</v>
      </c>
    </row>
    <row r="28" spans="1:6" ht="72">
      <c r="A28" s="16" t="s">
        <v>34</v>
      </c>
      <c r="B28" s="6" t="s">
        <v>61</v>
      </c>
      <c r="C28" s="8" t="s">
        <v>11</v>
      </c>
      <c r="D28" s="5">
        <v>30</v>
      </c>
      <c r="E28" s="14"/>
      <c r="F28" s="7">
        <f t="shared" si="0"/>
        <v>0</v>
      </c>
    </row>
    <row r="29" spans="1:6" ht="28.8">
      <c r="A29" s="16" t="s">
        <v>35</v>
      </c>
      <c r="B29" s="6" t="s">
        <v>62</v>
      </c>
      <c r="C29" s="8" t="s">
        <v>29</v>
      </c>
      <c r="D29" s="5">
        <v>20</v>
      </c>
      <c r="E29" s="14"/>
      <c r="F29" s="7">
        <f t="shared" si="0"/>
        <v>0</v>
      </c>
    </row>
    <row r="30" spans="1:6" ht="28.8">
      <c r="A30" s="16" t="s">
        <v>36</v>
      </c>
      <c r="B30" s="6" t="s">
        <v>66</v>
      </c>
      <c r="C30" s="8" t="s">
        <v>29</v>
      </c>
      <c r="D30" s="5">
        <v>40</v>
      </c>
      <c r="E30" s="14"/>
      <c r="F30" s="7">
        <f t="shared" si="0"/>
        <v>0</v>
      </c>
    </row>
    <row r="31" spans="1:6" ht="28.8">
      <c r="A31" s="16" t="s">
        <v>37</v>
      </c>
      <c r="B31" s="6" t="s">
        <v>63</v>
      </c>
      <c r="C31" s="8" t="s">
        <v>11</v>
      </c>
      <c r="D31" s="5">
        <v>20</v>
      </c>
      <c r="E31" s="14"/>
      <c r="F31" s="7">
        <f t="shared" si="0"/>
        <v>0</v>
      </c>
    </row>
    <row r="32" spans="1:6" ht="28.8">
      <c r="A32" s="16" t="s">
        <v>38</v>
      </c>
      <c r="B32" s="6" t="s">
        <v>64</v>
      </c>
      <c r="C32" s="8" t="s">
        <v>11</v>
      </c>
      <c r="D32" s="5">
        <v>20</v>
      </c>
      <c r="E32" s="14"/>
      <c r="F32" s="7">
        <f t="shared" si="0"/>
        <v>0</v>
      </c>
    </row>
    <row r="33" spans="1:6" ht="28.8">
      <c r="A33" s="16" t="s">
        <v>39</v>
      </c>
      <c r="B33" s="6" t="s">
        <v>65</v>
      </c>
      <c r="C33" s="8" t="s">
        <v>29</v>
      </c>
      <c r="D33" s="5">
        <v>20</v>
      </c>
      <c r="E33" s="14"/>
      <c r="F33" s="7">
        <f t="shared" si="0"/>
        <v>0</v>
      </c>
    </row>
    <row r="34" spans="1:6" ht="57.6">
      <c r="A34" s="16" t="s">
        <v>40</v>
      </c>
      <c r="B34" s="6" t="s">
        <v>67</v>
      </c>
      <c r="C34" s="8" t="s">
        <v>11</v>
      </c>
      <c r="D34" s="5">
        <v>300</v>
      </c>
      <c r="E34" s="14"/>
      <c r="F34" s="7">
        <f t="shared" si="0"/>
        <v>0</v>
      </c>
    </row>
    <row r="35" spans="1:6" ht="57.6">
      <c r="A35" s="16" t="s">
        <v>41</v>
      </c>
      <c r="B35" s="6" t="s">
        <v>99</v>
      </c>
      <c r="C35" s="8" t="s">
        <v>11</v>
      </c>
      <c r="D35" s="5">
        <v>80</v>
      </c>
      <c r="E35" s="14"/>
      <c r="F35" s="7">
        <f t="shared" si="0"/>
        <v>0</v>
      </c>
    </row>
    <row r="36" spans="1:6" ht="57.6">
      <c r="A36" s="16" t="s">
        <v>42</v>
      </c>
      <c r="B36" s="6" t="s">
        <v>68</v>
      </c>
      <c r="C36" s="8" t="s">
        <v>11</v>
      </c>
      <c r="D36" s="5">
        <v>120</v>
      </c>
      <c r="E36" s="14"/>
      <c r="F36" s="7">
        <f t="shared" si="0"/>
        <v>0</v>
      </c>
    </row>
    <row r="37" spans="1:6" ht="86.4">
      <c r="A37" s="16" t="s">
        <v>43</v>
      </c>
      <c r="B37" s="6" t="s">
        <v>69</v>
      </c>
      <c r="C37" s="8" t="s">
        <v>11</v>
      </c>
      <c r="D37" s="5">
        <v>45</v>
      </c>
      <c r="E37" s="14"/>
      <c r="F37" s="7">
        <f t="shared" si="0"/>
        <v>0</v>
      </c>
    </row>
    <row r="38" spans="1:6" ht="43.2">
      <c r="A38" s="16" t="s">
        <v>50</v>
      </c>
      <c r="B38" s="6" t="s">
        <v>79</v>
      </c>
      <c r="C38" s="8" t="s">
        <v>9</v>
      </c>
      <c r="D38" s="5">
        <v>300</v>
      </c>
      <c r="E38" s="14"/>
      <c r="F38" s="7">
        <f t="shared" si="0"/>
        <v>0</v>
      </c>
    </row>
    <row r="39" spans="1:6" ht="96" customHeight="1">
      <c r="A39" s="16" t="s">
        <v>75</v>
      </c>
      <c r="B39" s="6" t="s">
        <v>78</v>
      </c>
      <c r="C39" s="8" t="s">
        <v>9</v>
      </c>
      <c r="D39" s="5">
        <v>600</v>
      </c>
      <c r="E39" s="14"/>
      <c r="F39" s="7">
        <f t="shared" si="0"/>
        <v>0</v>
      </c>
    </row>
    <row r="40" spans="1:6" ht="28.8">
      <c r="A40" s="16" t="s">
        <v>87</v>
      </c>
      <c r="B40" s="6" t="s">
        <v>70</v>
      </c>
      <c r="C40" s="8" t="s">
        <v>11</v>
      </c>
      <c r="D40" s="5">
        <v>30</v>
      </c>
      <c r="E40" s="14"/>
      <c r="F40" s="7">
        <f t="shared" si="0"/>
        <v>0</v>
      </c>
    </row>
    <row r="41" spans="1:6" ht="57.6">
      <c r="A41" s="16" t="s">
        <v>88</v>
      </c>
      <c r="B41" s="6" t="s">
        <v>85</v>
      </c>
      <c r="C41" s="8" t="s">
        <v>11</v>
      </c>
      <c r="D41" s="5">
        <v>150</v>
      </c>
      <c r="E41" s="14"/>
      <c r="F41" s="7">
        <f t="shared" si="0"/>
        <v>0</v>
      </c>
    </row>
    <row r="42" spans="1:6" ht="86.4">
      <c r="A42" s="16" t="s">
        <v>89</v>
      </c>
      <c r="B42" s="6" t="s">
        <v>71</v>
      </c>
      <c r="C42" s="8" t="s">
        <v>11</v>
      </c>
      <c r="D42" s="5">
        <v>500</v>
      </c>
      <c r="E42" s="14"/>
      <c r="F42" s="7">
        <f t="shared" si="0"/>
        <v>0</v>
      </c>
    </row>
    <row r="43" spans="1:6" ht="57.6">
      <c r="A43" s="16" t="s">
        <v>90</v>
      </c>
      <c r="B43" s="4" t="s">
        <v>86</v>
      </c>
      <c r="C43" s="8" t="s">
        <v>11</v>
      </c>
      <c r="D43" s="5">
        <v>80</v>
      </c>
      <c r="E43" s="14"/>
      <c r="F43" s="7">
        <f t="shared" si="0"/>
        <v>0</v>
      </c>
    </row>
    <row r="44" spans="1:6" ht="86.4">
      <c r="A44" s="16" t="s">
        <v>91</v>
      </c>
      <c r="B44" s="6" t="s">
        <v>72</v>
      </c>
      <c r="C44" s="9" t="s">
        <v>11</v>
      </c>
      <c r="D44" s="5">
        <v>600</v>
      </c>
      <c r="E44" s="14"/>
      <c r="F44" s="7">
        <f t="shared" si="0"/>
        <v>0</v>
      </c>
    </row>
    <row r="45" spans="1:6" ht="144">
      <c r="A45" s="16" t="s">
        <v>92</v>
      </c>
      <c r="B45" s="6" t="s">
        <v>84</v>
      </c>
      <c r="C45" s="8" t="s">
        <v>9</v>
      </c>
      <c r="D45" s="5">
        <v>30</v>
      </c>
      <c r="E45" s="14"/>
      <c r="F45" s="7">
        <f t="shared" si="0"/>
        <v>0</v>
      </c>
    </row>
    <row r="46" spans="1:6" ht="100.8">
      <c r="A46" s="16" t="s">
        <v>93</v>
      </c>
      <c r="B46" s="6" t="s">
        <v>82</v>
      </c>
      <c r="C46" s="8" t="s">
        <v>11</v>
      </c>
      <c r="D46" s="5">
        <v>12</v>
      </c>
      <c r="E46" s="14"/>
      <c r="F46" s="7">
        <f t="shared" si="0"/>
        <v>0</v>
      </c>
    </row>
    <row r="47" spans="1:6" ht="100.8">
      <c r="A47" s="16" t="s">
        <v>94</v>
      </c>
      <c r="B47" s="6" t="s">
        <v>73</v>
      </c>
      <c r="C47" s="8" t="s">
        <v>29</v>
      </c>
      <c r="D47" s="5">
        <v>20</v>
      </c>
      <c r="E47" s="14"/>
      <c r="F47" s="7">
        <f t="shared" si="0"/>
        <v>0</v>
      </c>
    </row>
    <row r="48" spans="1:6" ht="43.2">
      <c r="A48" s="16" t="s">
        <v>95</v>
      </c>
      <c r="B48" s="4" t="s">
        <v>83</v>
      </c>
      <c r="C48" s="9" t="s">
        <v>11</v>
      </c>
      <c r="D48" s="5">
        <v>30</v>
      </c>
      <c r="E48" s="14"/>
      <c r="F48" s="7">
        <f t="shared" si="0"/>
        <v>0</v>
      </c>
    </row>
    <row r="49" spans="1:6" ht="27" customHeight="1">
      <c r="A49" s="16" t="s">
        <v>98</v>
      </c>
      <c r="B49" s="21" t="s">
        <v>101</v>
      </c>
      <c r="C49" s="22"/>
      <c r="D49" s="22"/>
      <c r="E49" s="23"/>
      <c r="F49" s="15">
        <f>SUM(F8:F48)</f>
        <v>0</v>
      </c>
    </row>
    <row r="51" spans="1:6">
      <c r="B51" s="3"/>
    </row>
    <row r="52" spans="1:6" ht="69">
      <c r="B52" s="3" t="s">
        <v>104</v>
      </c>
    </row>
  </sheetData>
  <sortState xmlns:xlrd2="http://schemas.microsoft.com/office/spreadsheetml/2017/richdata2" ref="B8:F48">
    <sortCondition ref="B8:B48"/>
  </sortState>
  <mergeCells count="5">
    <mergeCell ref="A1:F1"/>
    <mergeCell ref="A2:F2"/>
    <mergeCell ref="A3:F3"/>
    <mergeCell ref="A4:F5"/>
    <mergeCell ref="B49:E49"/>
  </mergeCells>
  <phoneticPr fontId="9" type="noConversion"/>
  <pageMargins left="0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2.3. 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 Wiśniewski</dc:creator>
  <cp:lastModifiedBy>Malwina</cp:lastModifiedBy>
  <cp:lastPrinted>2024-10-25T08:38:51Z</cp:lastPrinted>
  <dcterms:created xsi:type="dcterms:W3CDTF">2023-11-03T07:18:40Z</dcterms:created>
  <dcterms:modified xsi:type="dcterms:W3CDTF">2024-11-04T18:23:45Z</dcterms:modified>
</cp:coreProperties>
</file>