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8" yWindow="-12" windowWidth="14436" windowHeight="1284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28" i="1" l="1"/>
  <c r="G28" i="1"/>
  <c r="G19" i="1"/>
  <c r="G20" i="1"/>
  <c r="G21" i="1"/>
  <c r="G22" i="1"/>
  <c r="G23" i="1"/>
  <c r="G24" i="1"/>
  <c r="G25" i="1"/>
  <c r="G26" i="1"/>
  <c r="G27" i="1"/>
  <c r="G18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3" i="1"/>
</calcChain>
</file>

<file path=xl/sharedStrings.xml><?xml version="1.0" encoding="utf-8"?>
<sst xmlns="http://schemas.openxmlformats.org/spreadsheetml/2006/main" count="107" uniqueCount="47">
  <si>
    <t>Lp.</t>
  </si>
  <si>
    <t>Model ofertowy</t>
  </si>
  <si>
    <t>Ilość</t>
  </si>
  <si>
    <t>Razem</t>
  </si>
  <si>
    <t>szt</t>
  </si>
  <si>
    <t>m</t>
  </si>
  <si>
    <t>Cena jednostkowa brutto</t>
  </si>
  <si>
    <t>Zabezpieczenie przepięciowe PoE</t>
  </si>
  <si>
    <t>Uchwyt montażowy do kamer</t>
  </si>
  <si>
    <t>Podstawa do kamer</t>
  </si>
  <si>
    <t>Dysk 6TB</t>
  </si>
  <si>
    <t>Switch 8xPoE</t>
  </si>
  <si>
    <t>Zabezpieczenie przepięciowe 4xPoE</t>
  </si>
  <si>
    <t>Monitor 32"</t>
  </si>
  <si>
    <t>Centrala nadzoru</t>
  </si>
  <si>
    <t>Zasilanie dla kamery obrotowej</t>
  </si>
  <si>
    <t>Trasa kablowa</t>
  </si>
  <si>
    <t>Zabezpieczenie przepięciowe 10xPoE</t>
  </si>
  <si>
    <t>Media konwerter 1x SFP 2x RJ45 PoE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</si>
  <si>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</si>
  <si>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</si>
  <si>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</si>
  <si>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</si>
  <si>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</si>
  <si>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</si>
  <si>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</si>
  <si>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</si>
  <si>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</si>
  <si>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</si>
  <si>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</si>
  <si>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</si>
  <si>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</si>
  <si>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</si>
  <si>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Nazwa</t>
  </si>
  <si>
    <t>SŁUŻBA CELNO-SKARBOWA</t>
  </si>
  <si>
    <t>STRAŻ GRANICZNA</t>
  </si>
  <si>
    <t>Kamera zewnętrzna typu "bullet" - model referencyjny wymagany przez IAS - HIKVISION DS-2CD3686G2-IZS (lub lepszy)</t>
  </si>
  <si>
    <t>Kamera zewnętrzna typu "bullet" - model referencyjny wymagany przez SG - HIKVISION DS-2CD3686G2-IZS (lub lepszy)</t>
  </si>
  <si>
    <t>Kamera zewnętrzna obrotowa - model referencyjny wymagany przez SG -- HIKVISION DS-2DF8C442IXS-AELW(T5) AcuSense Ultra DarkFighter (lub lepszy)</t>
  </si>
  <si>
    <t>Kamera zewnętrzna obrotowa - model referencyjny wymagany przez IAS -- HIKVISION DS-2DF8C442IXS-AELW(T5) AcuSense Ultra DarkFighter (lub lepszy)</t>
  </si>
  <si>
    <t>Rejestrator 16 kanałowy - HIKVISION DS-7716NXI-I4/S(C) AcuSense lub lepszy</t>
  </si>
  <si>
    <t>Tak</t>
  </si>
  <si>
    <t>Jednostka</t>
  </si>
  <si>
    <t>Nie</t>
  </si>
  <si>
    <t>Cena brutto
(kol. D x kol. F)</t>
  </si>
  <si>
    <t>Okablowanie - długość szcunkowa</t>
  </si>
  <si>
    <t>Wymagana specyfikacja produktu do oferty - Tak/Nie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</si>
</sst>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22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zoomScaleNormal="100" workbookViewId="0">
      <selection activeCell="G32" sqref="G32"/>
    </sheetView>
  </sheetViews>
  <sheetFormatPr defaultRowHeight="14.4" x14ac:dyDescent="0.3"/>
  <cols>
    <col min="1" max="1" width="7" style="4" customWidth="1"/>
    <col min="2" max="2" width="30.33203125" style="4" customWidth="1"/>
    <col min="3" max="3" width="23.33203125" style="3" customWidth="1"/>
    <col min="4" max="4" width="14.109375" style="3" customWidth="1"/>
    <col min="5" max="5" width="11" style="3" customWidth="1"/>
    <col min="6" max="6" width="16.6640625" style="3" customWidth="1"/>
    <col min="7" max="7" width="15.33203125" style="3" customWidth="1"/>
    <col min="8" max="8" width="21.5546875" style="4" customWidth="1"/>
  </cols>
  <sheetData>
    <row r="1" spans="1:8" s="8" customFormat="1" ht="41.4" x14ac:dyDescent="0.3">
      <c r="A1" s="2" t="s">
        <v>0</v>
      </c>
      <c r="B1" s="2" t="s">
        <v>33</v>
      </c>
      <c r="C1" s="6" t="s">
        <v>1</v>
      </c>
      <c r="D1" s="2" t="s">
        <v>2</v>
      </c>
      <c r="E1" s="6" t="s">
        <v>42</v>
      </c>
      <c r="F1" s="7" t="s">
        <v>6</v>
      </c>
      <c r="G1" s="7" t="s">
        <v>44</v>
      </c>
      <c r="H1" s="9" t="s">
        <v>46</v>
      </c>
    </row>
    <row r="2" spans="1:8" ht="26.25" customHeight="1" x14ac:dyDescent="0.3">
      <c r="A2" s="17" t="s">
        <v>34</v>
      </c>
      <c r="B2" s="17"/>
      <c r="C2" s="17"/>
      <c r="D2" s="17"/>
      <c r="E2" s="17"/>
      <c r="F2" s="17"/>
      <c r="G2" s="17"/>
      <c r="H2" s="17"/>
    </row>
    <row r="3" spans="1:8" ht="52.8" x14ac:dyDescent="0.3">
      <c r="A3" s="5" t="s">
        <v>19</v>
      </c>
      <c r="B3" s="5" t="s">
        <v>36</v>
      </c>
      <c r="C3" s="5"/>
      <c r="D3" s="5">
        <v>2</v>
      </c>
      <c r="E3" s="13" t="s">
        <v>4</v>
      </c>
      <c r="F3" s="11"/>
      <c r="G3" s="11">
        <f>D3*F3</f>
        <v>0</v>
      </c>
      <c r="H3" s="12" t="s">
        <v>41</v>
      </c>
    </row>
    <row r="4" spans="1:8" ht="66" x14ac:dyDescent="0.3">
      <c r="A4" s="1" t="s">
        <v>20</v>
      </c>
      <c r="B4" s="1" t="s">
        <v>39</v>
      </c>
      <c r="C4" s="1"/>
      <c r="D4" s="1">
        <v>1</v>
      </c>
      <c r="E4" s="14" t="s">
        <v>4</v>
      </c>
      <c r="F4" s="10"/>
      <c r="G4" s="11">
        <f t="shared" ref="G4:G27" si="0">D4*F4</f>
        <v>0</v>
      </c>
      <c r="H4" s="12" t="s">
        <v>41</v>
      </c>
    </row>
    <row r="5" spans="1:8" x14ac:dyDescent="0.3">
      <c r="A5" s="1" t="s">
        <v>21</v>
      </c>
      <c r="B5" s="1" t="s">
        <v>7</v>
      </c>
      <c r="C5" s="1"/>
      <c r="D5" s="1">
        <v>3</v>
      </c>
      <c r="E5" s="14" t="s">
        <v>4</v>
      </c>
      <c r="F5" s="10"/>
      <c r="G5" s="11">
        <f t="shared" si="0"/>
        <v>0</v>
      </c>
      <c r="H5" s="12" t="s">
        <v>41</v>
      </c>
    </row>
    <row r="6" spans="1:8" x14ac:dyDescent="0.3">
      <c r="A6" s="1" t="s">
        <v>22</v>
      </c>
      <c r="B6" s="1" t="s">
        <v>8</v>
      </c>
      <c r="C6" s="1"/>
      <c r="D6" s="1">
        <v>3</v>
      </c>
      <c r="E6" s="14" t="s">
        <v>4</v>
      </c>
      <c r="F6" s="10"/>
      <c r="G6" s="11">
        <f t="shared" si="0"/>
        <v>0</v>
      </c>
      <c r="H6" s="12" t="s">
        <v>43</v>
      </c>
    </row>
    <row r="7" spans="1:8" ht="15" x14ac:dyDescent="0.25">
      <c r="A7" s="1" t="s">
        <v>23</v>
      </c>
      <c r="B7" s="1" t="s">
        <v>9</v>
      </c>
      <c r="C7" s="1"/>
      <c r="D7" s="1">
        <v>3</v>
      </c>
      <c r="E7" s="14" t="s">
        <v>4</v>
      </c>
      <c r="F7" s="10"/>
      <c r="G7" s="11">
        <f t="shared" si="0"/>
        <v>0</v>
      </c>
      <c r="H7" s="12" t="s">
        <v>43</v>
      </c>
    </row>
    <row r="8" spans="1:8" ht="39.6" x14ac:dyDescent="0.3">
      <c r="A8" s="1" t="s">
        <v>24</v>
      </c>
      <c r="B8" s="1" t="s">
        <v>40</v>
      </c>
      <c r="C8" s="1"/>
      <c r="D8" s="1">
        <v>1</v>
      </c>
      <c r="E8" s="10" t="s">
        <v>4</v>
      </c>
      <c r="F8" s="10"/>
      <c r="G8" s="11">
        <f t="shared" si="0"/>
        <v>0</v>
      </c>
      <c r="H8" s="12" t="s">
        <v>41</v>
      </c>
    </row>
    <row r="9" spans="1:8" ht="15" x14ac:dyDescent="0.25">
      <c r="A9" s="1" t="s">
        <v>25</v>
      </c>
      <c r="B9" s="1" t="s">
        <v>10</v>
      </c>
      <c r="C9" s="1"/>
      <c r="D9" s="1">
        <v>1</v>
      </c>
      <c r="E9" s="10" t="s">
        <v>4</v>
      </c>
      <c r="F9" s="10"/>
      <c r="G9" s="11">
        <f t="shared" si="0"/>
        <v>0</v>
      </c>
      <c r="H9" s="12" t="s">
        <v>41</v>
      </c>
    </row>
    <row r="10" spans="1:8" ht="15" x14ac:dyDescent="0.25">
      <c r="A10" s="1" t="s">
        <v>26</v>
      </c>
      <c r="B10" s="1" t="s">
        <v>11</v>
      </c>
      <c r="C10" s="1"/>
      <c r="D10" s="1">
        <v>1</v>
      </c>
      <c r="E10" s="10" t="s">
        <v>4</v>
      </c>
      <c r="F10" s="10"/>
      <c r="G10" s="11">
        <f t="shared" si="0"/>
        <v>0</v>
      </c>
      <c r="H10" s="12" t="s">
        <v>41</v>
      </c>
    </row>
    <row r="11" spans="1:8" x14ac:dyDescent="0.3">
      <c r="A11" s="1" t="s">
        <v>27</v>
      </c>
      <c r="B11" s="1" t="s">
        <v>12</v>
      </c>
      <c r="C11" s="1"/>
      <c r="D11" s="1">
        <v>1</v>
      </c>
      <c r="E11" s="10" t="s">
        <v>4</v>
      </c>
      <c r="F11" s="10"/>
      <c r="G11" s="11">
        <f t="shared" si="0"/>
        <v>0</v>
      </c>
      <c r="H11" s="12" t="s">
        <v>41</v>
      </c>
    </row>
    <row r="12" spans="1:8" ht="15" x14ac:dyDescent="0.25">
      <c r="A12" s="1" t="s">
        <v>28</v>
      </c>
      <c r="B12" s="1" t="s">
        <v>13</v>
      </c>
      <c r="C12" s="1"/>
      <c r="D12" s="1">
        <v>1</v>
      </c>
      <c r="E12" s="10" t="s">
        <v>4</v>
      </c>
      <c r="F12" s="10"/>
      <c r="G12" s="11">
        <f t="shared" si="0"/>
        <v>0</v>
      </c>
      <c r="H12" s="12" t="s">
        <v>41</v>
      </c>
    </row>
    <row r="13" spans="1:8" ht="15" x14ac:dyDescent="0.25">
      <c r="A13" s="1" t="s">
        <v>29</v>
      </c>
      <c r="B13" s="1" t="s">
        <v>14</v>
      </c>
      <c r="C13" s="1"/>
      <c r="D13" s="1">
        <v>1</v>
      </c>
      <c r="E13" s="10" t="s">
        <v>4</v>
      </c>
      <c r="F13" s="10"/>
      <c r="G13" s="11">
        <f t="shared" si="0"/>
        <v>0</v>
      </c>
      <c r="H13" s="12" t="s">
        <v>41</v>
      </c>
    </row>
    <row r="14" spans="1:8" x14ac:dyDescent="0.3">
      <c r="A14" s="1" t="s">
        <v>30</v>
      </c>
      <c r="B14" s="1" t="s">
        <v>45</v>
      </c>
      <c r="C14" s="1"/>
      <c r="D14" s="16">
        <v>300</v>
      </c>
      <c r="E14" s="10" t="s">
        <v>5</v>
      </c>
      <c r="F14" s="10"/>
      <c r="G14" s="11">
        <f t="shared" si="0"/>
        <v>0</v>
      </c>
      <c r="H14" s="12" t="s">
        <v>43</v>
      </c>
    </row>
    <row r="15" spans="1:8" ht="15" x14ac:dyDescent="0.25">
      <c r="A15" s="1" t="s">
        <v>31</v>
      </c>
      <c r="B15" s="1" t="s">
        <v>15</v>
      </c>
      <c r="C15" s="1"/>
      <c r="D15" s="16">
        <v>1</v>
      </c>
      <c r="E15" s="10" t="s">
        <v>4</v>
      </c>
      <c r="F15" s="10"/>
      <c r="G15" s="11">
        <f t="shared" si="0"/>
        <v>0</v>
      </c>
      <c r="H15" s="12" t="s">
        <v>43</v>
      </c>
    </row>
    <row r="16" spans="1:8" ht="15" x14ac:dyDescent="0.25">
      <c r="A16" s="1" t="s">
        <v>32</v>
      </c>
      <c r="B16" s="1" t="s">
        <v>16</v>
      </c>
      <c r="C16" s="1"/>
      <c r="D16" s="16">
        <v>1</v>
      </c>
      <c r="E16" s="10" t="s">
        <v>4</v>
      </c>
      <c r="F16" s="10"/>
      <c r="G16" s="11">
        <f t="shared" si="0"/>
        <v>0</v>
      </c>
      <c r="H16" s="12" t="s">
        <v>43</v>
      </c>
    </row>
    <row r="17" spans="1:8" ht="27" customHeight="1" x14ac:dyDescent="0.3">
      <c r="A17" s="18" t="s">
        <v>35</v>
      </c>
      <c r="B17" s="19"/>
      <c r="C17" s="19"/>
      <c r="D17" s="19"/>
      <c r="E17" s="19"/>
      <c r="F17" s="19"/>
      <c r="G17" s="19"/>
      <c r="H17" s="20"/>
    </row>
    <row r="18" spans="1:8" ht="52.8" x14ac:dyDescent="0.3">
      <c r="A18" s="1" t="s">
        <v>19</v>
      </c>
      <c r="B18" s="1" t="s">
        <v>37</v>
      </c>
      <c r="C18" s="1"/>
      <c r="D18" s="1">
        <v>8</v>
      </c>
      <c r="E18" s="10" t="s">
        <v>4</v>
      </c>
      <c r="F18" s="10"/>
      <c r="G18" s="11">
        <f t="shared" si="0"/>
        <v>0</v>
      </c>
      <c r="H18" s="12" t="s">
        <v>41</v>
      </c>
    </row>
    <row r="19" spans="1:8" ht="66" x14ac:dyDescent="0.3">
      <c r="A19" s="1" t="s">
        <v>20</v>
      </c>
      <c r="B19" s="1" t="s">
        <v>38</v>
      </c>
      <c r="C19" s="1"/>
      <c r="D19" s="1">
        <v>2</v>
      </c>
      <c r="E19" s="10" t="s">
        <v>4</v>
      </c>
      <c r="F19" s="10"/>
      <c r="G19" s="11">
        <f t="shared" si="0"/>
        <v>0</v>
      </c>
      <c r="H19" s="12" t="s">
        <v>41</v>
      </c>
    </row>
    <row r="20" spans="1:8" x14ac:dyDescent="0.3">
      <c r="A20" s="1" t="s">
        <v>21</v>
      </c>
      <c r="B20" s="1" t="s">
        <v>7</v>
      </c>
      <c r="C20" s="1"/>
      <c r="D20" s="1">
        <v>10</v>
      </c>
      <c r="E20" s="10" t="s">
        <v>4</v>
      </c>
      <c r="F20" s="10"/>
      <c r="G20" s="11">
        <f t="shared" si="0"/>
        <v>0</v>
      </c>
      <c r="H20" s="12" t="s">
        <v>41</v>
      </c>
    </row>
    <row r="21" spans="1:8" x14ac:dyDescent="0.3">
      <c r="A21" s="1" t="s">
        <v>22</v>
      </c>
      <c r="B21" s="1" t="s">
        <v>8</v>
      </c>
      <c r="C21" s="1"/>
      <c r="D21" s="1">
        <v>10</v>
      </c>
      <c r="E21" s="10" t="s">
        <v>4</v>
      </c>
      <c r="F21" s="10"/>
      <c r="G21" s="11">
        <f t="shared" si="0"/>
        <v>0</v>
      </c>
      <c r="H21" s="12" t="s">
        <v>43</v>
      </c>
    </row>
    <row r="22" spans="1:8" ht="15" x14ac:dyDescent="0.25">
      <c r="A22" s="1" t="s">
        <v>23</v>
      </c>
      <c r="B22" s="1" t="s">
        <v>9</v>
      </c>
      <c r="C22" s="1"/>
      <c r="D22" s="1">
        <v>10</v>
      </c>
      <c r="E22" s="10" t="s">
        <v>4</v>
      </c>
      <c r="F22" s="10"/>
      <c r="G22" s="11">
        <f t="shared" si="0"/>
        <v>0</v>
      </c>
      <c r="H22" s="12" t="s">
        <v>43</v>
      </c>
    </row>
    <row r="23" spans="1:8" x14ac:dyDescent="0.3">
      <c r="A23" s="1" t="s">
        <v>24</v>
      </c>
      <c r="B23" s="1" t="s">
        <v>17</v>
      </c>
      <c r="C23" s="1"/>
      <c r="D23" s="1">
        <v>1</v>
      </c>
      <c r="E23" s="12" t="s">
        <v>4</v>
      </c>
      <c r="F23" s="12"/>
      <c r="G23" s="11">
        <f t="shared" si="0"/>
        <v>0</v>
      </c>
      <c r="H23" s="12" t="s">
        <v>41</v>
      </c>
    </row>
    <row r="24" spans="1:8" ht="15" x14ac:dyDescent="0.25">
      <c r="A24" s="1" t="s">
        <v>25</v>
      </c>
      <c r="B24" s="1" t="s">
        <v>18</v>
      </c>
      <c r="C24" s="1"/>
      <c r="D24" s="1">
        <v>3</v>
      </c>
      <c r="E24" s="12" t="s">
        <v>4</v>
      </c>
      <c r="F24" s="12"/>
      <c r="G24" s="11">
        <f t="shared" si="0"/>
        <v>0</v>
      </c>
      <c r="H24" s="12" t="s">
        <v>41</v>
      </c>
    </row>
    <row r="25" spans="1:8" x14ac:dyDescent="0.3">
      <c r="A25" s="1" t="s">
        <v>26</v>
      </c>
      <c r="B25" s="1" t="s">
        <v>45</v>
      </c>
      <c r="C25" s="1"/>
      <c r="D25" s="16">
        <v>1000</v>
      </c>
      <c r="E25" s="12" t="s">
        <v>5</v>
      </c>
      <c r="F25" s="12"/>
      <c r="G25" s="11">
        <f t="shared" si="0"/>
        <v>0</v>
      </c>
      <c r="H25" s="12" t="s">
        <v>43</v>
      </c>
    </row>
    <row r="26" spans="1:8" ht="15" x14ac:dyDescent="0.25">
      <c r="A26" s="1" t="s">
        <v>27</v>
      </c>
      <c r="B26" s="1" t="s">
        <v>15</v>
      </c>
      <c r="C26" s="1"/>
      <c r="D26" s="16">
        <v>1</v>
      </c>
      <c r="E26" s="12" t="s">
        <v>4</v>
      </c>
      <c r="F26" s="12"/>
      <c r="G26" s="11">
        <f t="shared" si="0"/>
        <v>0</v>
      </c>
      <c r="H26" s="12" t="s">
        <v>43</v>
      </c>
    </row>
    <row r="27" spans="1:8" ht="15" x14ac:dyDescent="0.25">
      <c r="A27" s="1" t="s">
        <v>28</v>
      </c>
      <c r="B27" s="1" t="s">
        <v>16</v>
      </c>
      <c r="C27" s="1"/>
      <c r="D27" s="16">
        <v>1</v>
      </c>
      <c r="E27" s="12" t="s">
        <v>4</v>
      </c>
      <c r="F27" s="12"/>
      <c r="G27" s="11">
        <f t="shared" si="0"/>
        <v>0</v>
      </c>
      <c r="H27" s="12" t="s">
        <v>43</v>
      </c>
    </row>
    <row r="28" spans="1:8" ht="15" x14ac:dyDescent="0.25">
      <c r="C28" s="15" t="s">
        <v>3</v>
      </c>
      <c r="D28" s="21"/>
      <c r="E28" s="21"/>
      <c r="F28" s="15">
        <f>SUM(F3:F27)</f>
        <v>0</v>
      </c>
      <c r="G28" s="15">
        <f>SUM(G3:G27)</f>
        <v>0</v>
      </c>
    </row>
  </sheetData>
  <mergeCells count="2">
    <mergeCell ref="A2:H2"/>
    <mergeCell ref="A17:H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Szot</dc:creator>
  <cp:lastModifiedBy>Bartosz Kazimirowicz</cp:lastModifiedBy>
  <dcterms:created xsi:type="dcterms:W3CDTF">2024-09-03T10:10:25Z</dcterms:created>
  <dcterms:modified xsi:type="dcterms:W3CDTF">2024-10-31T07:28:54Z</dcterms:modified>
</cp:coreProperties>
</file>