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.kowalski\Desktop\Zamówienia Publiczne\2024\Klasyczne\271.2.23.2024 Oprogramowanie, urządzenia wielofunkcyjne\"/>
    </mc:Choice>
  </mc:AlternateContent>
  <xr:revisionPtr revIDLastSave="0" documentId="13_ncr:1_{CD08B6F9-4643-424D-9509-A0415A68DA45}" xr6:coauthVersionLast="47" xr6:coauthVersionMax="47" xr10:uidLastSave="{00000000-0000-0000-0000-000000000000}"/>
  <bookViews>
    <workbookView xWindow="-120" yWindow="-120" windowWidth="29040" windowHeight="15720" xr2:uid="{408E1ACE-EC65-4398-BAB8-FEA65E7DA76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 s="1"/>
  <c r="F9" i="1" l="1"/>
  <c r="F11" i="1" s="1"/>
</calcChain>
</file>

<file path=xl/sharedStrings.xml><?xml version="1.0" encoding="utf-8"?>
<sst xmlns="http://schemas.openxmlformats.org/spreadsheetml/2006/main" count="25" uniqueCount="18">
  <si>
    <t>Opis</t>
  </si>
  <si>
    <t>Cena jednostkowa brutto</t>
  </si>
  <si>
    <t>Ilość</t>
  </si>
  <si>
    <t>Wartość całkowita brutto</t>
  </si>
  <si>
    <t>L.P</t>
  </si>
  <si>
    <t>Marka/model</t>
  </si>
  <si>
    <t xml:space="preserve">Razem brutto </t>
  </si>
  <si>
    <t>Marka/model oferowanego sprzętu.</t>
  </si>
  <si>
    <t>Okres gwarancji {w miesiącach} nie krótszy niż 24 miesiące</t>
  </si>
  <si>
    <t xml:space="preserve">"Uwaga: marki i mmodele urzadzeń wymienione powyżej mają charakter poglądowy (w celu określenia porządanych cech/parametrów technicznych danego urządzenia). Zamawiający dopuszcza towary innych producentów, z tym jednak zastrzeżeniem, że wskazane parametry techniczne/jakościowe muszą być dochowane. Urzadzenia będą wykorzystywane w pracy biurowej,  dla potrzeb aplikacji biurowych, dostępu do
Internetu oraz poczty elektronicznej, jako lokalna baza danych. W ofercie należy podać nazwę producenta, typ, model, oraz
numer katalogowy oferowanego sprzętu"		</t>
  </si>
  <si>
    <t>Podpis wykonawcy/osoby upoważnionej</t>
  </si>
  <si>
    <t>I  Część zamówienia - Oprogramowanie.</t>
  </si>
  <si>
    <t>Windows Server 2022 - 1 Device CAL (DG7GMGF0D5VX-0006)</t>
  </si>
  <si>
    <t>Gwarancja producenta</t>
  </si>
  <si>
    <t>II  Część zamówienia - Urządzenia wielofunkcyjne.</t>
  </si>
  <si>
    <r>
      <rPr>
        <b/>
        <u/>
        <sz val="11"/>
        <color theme="1"/>
        <rFont val="Lato"/>
        <family val="2"/>
        <charset val="238"/>
      </rPr>
      <t>Urządzenie wielefunkcyjne Skarp BP-50C26</t>
    </r>
    <r>
      <rPr>
        <sz val="10"/>
        <color theme="1"/>
        <rFont val="Lato"/>
        <family val="2"/>
        <charset val="238"/>
      </rPr>
      <t xml:space="preserve">
- Prędkość drukowania (mono i w kolorze) A4: 26 str./min.
- Czas nagrzewania: 18 s.
- Rozdzielczość: optyczna 1200 x 1200 dpi, interpolowana 9600 x 600 dpi
- Procesor: 1,6 GHz
</t>
    </r>
    <r>
      <rPr>
        <b/>
        <sz val="10"/>
        <color theme="1"/>
        <rFont val="Lato"/>
        <family val="2"/>
        <charset val="238"/>
      </rPr>
      <t xml:space="preserve">- Interfejsy: 10Base-T, 100Base-TX, 1000Base-T, USB min. 2.0 (urządzenie i host), opcjonalnie Bluetooth
</t>
    </r>
    <r>
      <rPr>
        <sz val="10"/>
        <color theme="1"/>
        <rFont val="Lato"/>
        <family val="2"/>
        <charset val="238"/>
      </rPr>
      <t>- Obsługiwane protokoły i porty: TCP/IP(IPv4, IPv6), LPR, Raw Port 9100, IPP1.0, FTP, HTTP, SMB (v1.0, v2.0, v2.1, v3.0,v3.1.1), POP3, SMTP, SSL, TLS (1.0, 1.1, 1.2, 1.3), SNMP V1, SNMP V3
- Języki opisu strony: standard - PCL6, opcjonalnie - Adobe PostScript3
- Pamięć: 5 GB
- Twardy dysk: standard 128 GB SSD/ opcja 512 GB SSD
- Opcjonalnie złącze wifi IEEE802.11 a/b/n/g/ac 
- Panel sterowania: dotykowy, kolorowy , 10-calowy, ruchomy
- Zoom: 25-400% w krokach co 1%
- Kolorowe skanowanie sieciowe
- Pojemność podajnika dokumentów: 100 ark. (80 g/m2)
- Prędkość skanowania: 80 str./min.
- Kasety na papier: na 550 ark. (80 g/m2)
- Co najmniej 2 kasety obsługujące format papieru A5 – SRA3
- Obsługiwana gramatura papieru w kasetach: 60 – 300 g/m2
- Maksymalna gramatura dla wydruków w dupleksie: 256 g/m2 (z kaset i podajnika bocznego)
- Podajnik boczny na 100 arkuszy (80 g/m2) obsługujący gramaturę 55 – 300 g/m2 i formaty A6-SRA3, formaty użytkownika od 90 x 140 mm do 320 x 457 mm oraz papier banerowy o wymiarach do 320 mm x 1300 mm
- Sortowanie z przesunięciem dla formatów A4 i A3
- Pojemność tacy odbiorczej: 400 ark. (80 g/m2)</t>
    </r>
  </si>
  <si>
    <r>
      <t xml:space="preserve">
- Możliwość instalacji 2 dodatkowych tac odbiorczych o łącznej pojemności 220 ark. (80 g/m2)
</t>
    </r>
    <r>
      <rPr>
        <b/>
        <sz val="10"/>
        <color theme="1"/>
        <rFont val="Lato"/>
        <family val="2"/>
        <charset val="238"/>
      </rPr>
      <t xml:space="preserve">- Możliwość rozbudowy o finiszer ze zszywaniem
</t>
    </r>
    <r>
      <rPr>
        <sz val="10"/>
        <color theme="1"/>
        <rFont val="Lato"/>
        <family val="2"/>
        <charset val="238"/>
      </rPr>
      <t xml:space="preserve">- Opcjonalnie moduł OCR instalowany w urządzeniu pozwalający skanować do formatów .xlsx, .docx,. pptx, przeszukiwalny PDF
- Kopiowanie ciągłe: 1 – 9999
- Czas uzyskania pierwszej kopii: mono – 6,5 s., kolor – 7,6 s.
</t>
    </r>
    <r>
      <rPr>
        <b/>
        <sz val="10"/>
        <color theme="1"/>
        <rFont val="Lato"/>
        <family val="2"/>
        <charset val="238"/>
      </rPr>
      <t>- Bezpieczeństwo: wbudowany moduł TPM, opcjonalnie możliwość instalacji programu antywirusowego</t>
    </r>
    <r>
      <rPr>
        <sz val="10"/>
        <color theme="1"/>
        <rFont val="Lato"/>
        <family val="2"/>
        <charset val="238"/>
      </rPr>
      <t xml:space="preserve">
- Możliwość podglądu prac kopiowania / skanowania na panelu sterowania z możliwością edycji (zmiana kolejności stron, obracanie stron, usuwanie stron, strefowe usuwanie treści) przed zatwierdzeniem pracy
- Skanowanie do e-maila, FTP, SMB, do nośnika pamięci USB, na pulpit, na twardy dysk, sieciowy TWAIN
- Możliwość skanowania do: TIFF, JPEG, PDF, PDF/A-1b, szyfrowany PDF, XPS, JPEG, opcjonalnie do PDF/A-1a, przeszukiwalny PDF, pptx, docx, xlsx, Compact PDF
- Pomijanie pustych stron przy skanowaniu
- Podział skanowanego dokumentu na oddzielne pliki o określonej ilości stron
- Możliwość założenia 1000 folderów użytkowników na twardym dysku
- Obsługa S/MIME, IEEE 802.1X
- Nadpisywanie danych na twardym dysku
- Funkcja zdalnego panelu – możliwość wyświetlenia panelu na ekranie komputera i wprowadzania ustawień oraz pracy na urządzeniu korzystając z tak wyświetlonego panelu.
- Szyfrowanie danych algorytmem AES 256-bit
- Obsługa oprogramowania typu SIEM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Lato"/>
        <family val="2"/>
        <charset val="238"/>
      </rPr>
      <t>Gwarancja: 24 m-ce -  Komplet oryginalnych tonerów o wydajności 40 tys. kopii (czarny) i 24 tys. (kolor)</t>
    </r>
  </si>
  <si>
    <t>Formularz cenowy do postępowania numer 271.2.23.2024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</si>
</sst>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Lato"/>
      <family val="2"/>
      <charset val="238"/>
    </font>
    <font>
      <sz val="10"/>
      <color theme="1"/>
      <name val="Lato"/>
      <family val="2"/>
      <charset val="238"/>
    </font>
    <font>
      <b/>
      <sz val="10"/>
      <name val="Lato"/>
      <family val="2"/>
      <charset val="238"/>
    </font>
    <font>
      <b/>
      <u/>
      <sz val="10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4"/>
      <color theme="1"/>
      <name val="Lato"/>
      <family val="2"/>
      <charset val="238"/>
    </font>
    <font>
      <b/>
      <sz val="10"/>
      <color rgb="FFFF0000"/>
      <name val="Lat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Lat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8" fillId="0" borderId="0"/>
    <xf numFmtId="165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38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1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6">
    <cellStyle name="Dziesiętny 2" xfId="3" xr:uid="{15495499-6BD1-4CBD-A17F-A68ED4D661DA}"/>
    <cellStyle name="Normalny" xfId="0" builtinId="0"/>
    <cellStyle name="Normalny 2" xfId="2" xr:uid="{0FE20496-1307-4F2E-99A0-8F0B3B5D36BD}"/>
    <cellStyle name="Normalny 3" xfId="1" xr:uid="{EEE2615C-3C80-4D4D-81C3-1813E0A82724}"/>
    <cellStyle name="Walutowy 2" xfId="4" xr:uid="{9E48B8DA-3326-46EC-B8FC-9D8C8EA482DB}"/>
    <cellStyle name="Walutowy 3" xfId="5" xr:uid="{5698C337-F432-4FBF-B6BD-D00D73DE93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3BF63-4417-4789-85F0-841609D9D859}">
  <dimension ref="A1:H18"/>
  <sheetViews>
    <sheetView tabSelected="1" topLeftCell="B1" zoomScaleNormal="100" workbookViewId="0">
      <selection activeCell="J10" sqref="J10"/>
    </sheetView>
  </sheetViews>
  <sheetFormatPr defaultRowHeight="15" x14ac:dyDescent="0.25"/>
  <cols>
    <col min="1" max="1" width="9.140625" hidden="1" customWidth="1"/>
    <col min="2" max="2" width="5.5703125" style="13" customWidth="1"/>
    <col min="3" max="3" width="112.7109375" customWidth="1"/>
    <col min="4" max="4" width="14.28515625" customWidth="1"/>
    <col min="5" max="5" width="11.42578125" customWidth="1"/>
    <col min="6" max="6" width="17.28515625" customWidth="1"/>
    <col min="7" max="7" width="20.140625" customWidth="1"/>
    <col min="8" max="8" width="17.42578125" customWidth="1"/>
  </cols>
  <sheetData>
    <row r="1" spans="2:8" ht="34.5" customHeight="1" thickBot="1" x14ac:dyDescent="0.3">
      <c r="B1" s="16" t="s">
        <v>17</v>
      </c>
      <c r="C1" s="17"/>
      <c r="D1" s="17"/>
      <c r="E1" s="17"/>
      <c r="F1" s="17"/>
      <c r="G1" s="17"/>
      <c r="H1" s="18"/>
    </row>
    <row r="2" spans="2:8" ht="18.75" customHeight="1" x14ac:dyDescent="0.25"/>
    <row r="3" spans="2:8" ht="21" customHeight="1" x14ac:dyDescent="0.25">
      <c r="B3" s="19" t="s">
        <v>11</v>
      </c>
      <c r="C3" s="19"/>
    </row>
    <row r="4" spans="2:8" ht="38.25" x14ac:dyDescent="0.25">
      <c r="B4" s="8" t="s">
        <v>4</v>
      </c>
      <c r="C4" s="1" t="s">
        <v>0</v>
      </c>
      <c r="D4" s="1" t="s">
        <v>1</v>
      </c>
      <c r="E4" s="1" t="s">
        <v>2</v>
      </c>
      <c r="F4" s="1" t="s">
        <v>3</v>
      </c>
      <c r="G4" s="1" t="s">
        <v>5</v>
      </c>
      <c r="H4" s="14" t="s">
        <v>13</v>
      </c>
    </row>
    <row r="5" spans="2:8" ht="56.25" customHeight="1" x14ac:dyDescent="0.25">
      <c r="B5" s="5">
        <v>1</v>
      </c>
      <c r="C5" s="15" t="s">
        <v>12</v>
      </c>
      <c r="D5" s="3"/>
      <c r="E5" s="2">
        <v>100</v>
      </c>
      <c r="F5" s="4">
        <f>D5*E5</f>
        <v>0</v>
      </c>
      <c r="G5" s="7"/>
      <c r="H5" s="14" t="s">
        <v>13</v>
      </c>
    </row>
    <row r="6" spans="2:8" ht="38.25" customHeight="1" x14ac:dyDescent="0.25">
      <c r="B6" s="22" t="s">
        <v>6</v>
      </c>
      <c r="C6" s="23"/>
      <c r="D6" s="23"/>
      <c r="E6" s="24"/>
      <c r="F6" s="9">
        <f>SUM(F5:F5)</f>
        <v>0</v>
      </c>
      <c r="G6" s="6"/>
    </row>
    <row r="7" spans="2:8" ht="132" customHeight="1" x14ac:dyDescent="0.25">
      <c r="B7" s="25" t="s">
        <v>14</v>
      </c>
      <c r="C7" s="25"/>
      <c r="D7" s="25"/>
      <c r="E7" s="25"/>
      <c r="F7" s="25"/>
      <c r="G7" s="25"/>
      <c r="H7" s="25"/>
    </row>
    <row r="8" spans="2:8" ht="48" customHeight="1" x14ac:dyDescent="0.25">
      <c r="B8" s="8" t="s">
        <v>4</v>
      </c>
      <c r="C8" s="1" t="s">
        <v>0</v>
      </c>
      <c r="D8" s="1" t="s">
        <v>1</v>
      </c>
      <c r="E8" s="1" t="s">
        <v>2</v>
      </c>
      <c r="F8" s="1" t="s">
        <v>3</v>
      </c>
      <c r="G8" s="1" t="s">
        <v>7</v>
      </c>
      <c r="H8" s="14" t="s">
        <v>8</v>
      </c>
    </row>
    <row r="9" spans="2:8" ht="325.5" customHeight="1" x14ac:dyDescent="0.25">
      <c r="B9" s="32">
        <v>1</v>
      </c>
      <c r="C9" s="11" t="s">
        <v>15</v>
      </c>
      <c r="D9" s="34"/>
      <c r="E9" s="35">
        <v>9</v>
      </c>
      <c r="F9" s="37">
        <f>D9*E9</f>
        <v>0</v>
      </c>
      <c r="G9" s="20"/>
      <c r="H9" s="21"/>
    </row>
    <row r="10" spans="2:8" ht="289.5" customHeight="1" x14ac:dyDescent="0.25">
      <c r="B10" s="33"/>
      <c r="C10" s="12" t="s">
        <v>16</v>
      </c>
      <c r="D10" s="34"/>
      <c r="E10" s="36"/>
      <c r="F10" s="37"/>
      <c r="G10" s="20"/>
      <c r="H10" s="21"/>
    </row>
    <row r="11" spans="2:8" ht="25.5" customHeight="1" x14ac:dyDescent="0.25">
      <c r="B11" s="29" t="s">
        <v>6</v>
      </c>
      <c r="C11" s="30"/>
      <c r="D11" s="30"/>
      <c r="E11" s="31"/>
      <c r="F11" s="10">
        <f>SUM(F9:F10)</f>
        <v>0</v>
      </c>
      <c r="G11" s="6"/>
    </row>
    <row r="15" spans="2:8" ht="84.75" customHeight="1" x14ac:dyDescent="0.25">
      <c r="B15" s="26" t="s">
        <v>9</v>
      </c>
      <c r="C15" s="27"/>
      <c r="D15" s="27"/>
      <c r="E15" s="27"/>
      <c r="F15" s="27"/>
    </row>
    <row r="18" spans="4:8" ht="35.25" customHeight="1" x14ac:dyDescent="0.25">
      <c r="D18" s="28" t="s">
        <v>10</v>
      </c>
      <c r="E18" s="28"/>
      <c r="F18" s="28"/>
      <c r="G18" s="28"/>
      <c r="H18" s="28"/>
    </row>
  </sheetData>
  <mergeCells count="13">
    <mergeCell ref="B15:F15"/>
    <mergeCell ref="D18:H18"/>
    <mergeCell ref="B11:E11"/>
    <mergeCell ref="B9:B10"/>
    <mergeCell ref="D9:D10"/>
    <mergeCell ref="E9:E10"/>
    <mergeCell ref="F9:F10"/>
    <mergeCell ref="B1:H1"/>
    <mergeCell ref="B3:C3"/>
    <mergeCell ref="G9:G10"/>
    <mergeCell ref="H9:H10"/>
    <mergeCell ref="B6:E6"/>
    <mergeCell ref="B7:H7"/>
  </mergeCells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Kowalski Robert</dc:creator>
  <cp:lastModifiedBy>Kowalski Robert</cp:lastModifiedBy>
  <cp:lastPrinted>2024-10-24T09:39:04Z</cp:lastPrinted>
  <dcterms:created xsi:type="dcterms:W3CDTF">2021-11-03T08:32:51Z</dcterms:created>
  <dcterms:modified xsi:type="dcterms:W3CDTF">2024-10-24T10:06:16Z</dcterms:modified>
</cp:coreProperties>
</file>