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150\users\TZP\Pulpit\Przetargi 2024\Przetarg Nr 38_Cząstki\Dokumenty na stronę internetową\"/>
    </mc:Choice>
  </mc:AlternateContent>
  <bookViews>
    <workbookView xWindow="0" yWindow="0" windowWidth="23040" windowHeight="9384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Arkusz1!$A$1:$G$27</definedName>
  </definedNames>
  <calcPr calcId="152511"/>
</workbook>
</file>

<file path=xl/calcChain.xml><?xml version="1.0" encoding="utf-8"?>
<calcChain xmlns="http://schemas.openxmlformats.org/spreadsheetml/2006/main">
  <c r="G5" i="1" l="1"/>
  <c r="G13" i="1" l="1"/>
  <c r="G4" i="1" l="1"/>
  <c r="G6" i="1"/>
  <c r="G7" i="1"/>
  <c r="G8" i="1"/>
  <c r="G9" i="1"/>
  <c r="G10" i="1"/>
  <c r="G11" i="1"/>
  <c r="G12" i="1"/>
  <c r="G14" i="1" l="1"/>
  <c r="G15" i="1" s="1"/>
  <c r="G16" i="1" s="1"/>
</calcChain>
</file>

<file path=xl/sharedStrings.xml><?xml version="1.0" encoding="utf-8"?>
<sst xmlns="http://schemas.openxmlformats.org/spreadsheetml/2006/main" count="47" uniqueCount="41">
  <si>
    <t>L.P.</t>
  </si>
  <si>
    <t>SST</t>
  </si>
  <si>
    <t>Rodzaj robót</t>
  </si>
  <si>
    <t>Jm</t>
  </si>
  <si>
    <t>Ilość</t>
  </si>
  <si>
    <t>Cena jednostkowa</t>
  </si>
  <si>
    <t>Wartość</t>
  </si>
  <si>
    <t>D-00.00.00     D-05.03.17     D-04.03.01     D-05.03.05a</t>
  </si>
  <si>
    <t>Remont cząstkowy nawierzchni masą mineralno-asfaltową na gorąco</t>
  </si>
  <si>
    <t>Mg</t>
  </si>
  <si>
    <t>D-00.00.00     D-05.03.15</t>
  </si>
  <si>
    <t>mb</t>
  </si>
  <si>
    <t>D-00.00.00     D-05.03.17</t>
  </si>
  <si>
    <t>4</t>
  </si>
  <si>
    <t>D-00.00.00     D-05.03.09     D-05.03.17</t>
  </si>
  <si>
    <t>Remont emulsją i grysami (ubytki do 2cm)</t>
  </si>
  <si>
    <t>m2</t>
  </si>
  <si>
    <t>5.1</t>
  </si>
  <si>
    <t>D-05.03.11</t>
  </si>
  <si>
    <t>5.2</t>
  </si>
  <si>
    <t>Frezowanie nawierzchni bitumicznych o grubości do 10cm</t>
  </si>
  <si>
    <t>6</t>
  </si>
  <si>
    <t>D-00.00.00     D-04.01.01     D-04.04.00     D-04.04.02     D-04.04.04</t>
  </si>
  <si>
    <t>Odtworzenie konstrukcji podbudowy z kruszywa łamanego</t>
  </si>
  <si>
    <t>m3</t>
  </si>
  <si>
    <t>D-05.05.03.26a</t>
  </si>
  <si>
    <t>razem</t>
  </si>
  <si>
    <t>podatek VAT</t>
  </si>
  <si>
    <t>łącznie</t>
  </si>
  <si>
    <t>D-04.03.01     D-05.03.05a</t>
  </si>
  <si>
    <t xml:space="preserve">Remont cząstkowy nawierzchni masą mineralno-asfaltową na zimno </t>
  </si>
  <si>
    <t>Wzmocnienie geosiatką szklano-węglową wstępnie  przesyconą asfaltem</t>
  </si>
  <si>
    <t>Frezowanie nawierzchni bitumicznych o grubości do 5cm</t>
  </si>
  <si>
    <t>Ułożenie dywanika bitumicznego rozściełaczem, skropienie nawierzchni</t>
  </si>
  <si>
    <t>szt.</t>
  </si>
  <si>
    <t>D-03.02.01</t>
  </si>
  <si>
    <t>Naprawa spękań nawierzchni bitumicznej zalewą asfaltowo-polimerową na gorąco</t>
  </si>
  <si>
    <t>regulacja pionowa studni</t>
  </si>
  <si>
    <t>Remonty cząstkowe nawierzchni bitumicznych ulic miasta Koszalina 2024</t>
  </si>
  <si>
    <t>Wyceniony przedmiar robót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</si>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</sst>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;[Red]#,##0.00\ &quot;zł&quot;"/>
  </numFmts>
  <fonts count="9">
    <font>
      <sz val="11"/>
      <color rgb="FF000000"/>
      <name val="Arial CE"/>
      <charset val="238"/>
    </font>
    <font>
      <sz val="10"/>
      <color indexed="8"/>
      <name val="Arial CE1"/>
      <charset val="238"/>
    </font>
    <font>
      <sz val="10"/>
      <color indexed="8"/>
      <name val="Segoe UI"/>
      <family val="2"/>
      <charset val="238"/>
    </font>
    <font>
      <b/>
      <sz val="10"/>
      <color indexed="8"/>
      <name val="Segoe UI"/>
      <family val="2"/>
      <charset val="238"/>
    </font>
    <font>
      <sz val="10"/>
      <color indexed="8"/>
      <name val="Segoe UI"/>
      <family val="2"/>
      <charset val="238"/>
    </font>
    <font>
      <b/>
      <i/>
      <sz val="16"/>
      <color rgb="FF000000"/>
      <name val="Arial CE"/>
      <charset val="238"/>
    </font>
    <font>
      <b/>
      <i/>
      <u/>
      <sz val="11"/>
      <color rgb="FF000000"/>
      <name val="Arial CE"/>
      <charset val="238"/>
    </font>
    <font>
      <sz val="10"/>
      <name val="Segoe UI"/>
      <family val="2"/>
      <charset val="238"/>
    </font>
    <font>
      <b/>
      <sz val="10"/>
      <color indexed="8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 applyNumberFormat="0" applyBorder="0" applyProtection="0">
      <alignment horizontal="center"/>
    </xf>
    <xf numFmtId="0" fontId="5" fillId="0" borderId="0" applyNumberFormat="0" applyBorder="0" applyProtection="0">
      <alignment horizontal="center" textRotation="90"/>
    </xf>
    <xf numFmtId="0" fontId="6" fillId="0" borderId="0" applyNumberFormat="0" applyBorder="0" applyProtection="0"/>
    <xf numFmtId="0" fontId="6" fillId="0" borderId="0" applyBorder="0" applyProtection="0"/>
  </cellStyleXfs>
  <cellXfs count="48">
    <xf numFmtId="0" fontId="0" fillId="0" borderId="0" xfId="0"/>
    <xf numFmtId="16" fontId="0" fillId="0" borderId="0" xfId="0" applyNumberFormat="1"/>
    <xf numFmtId="2" fontId="1" fillId="0" borderId="0" xfId="0" applyNumberFormat="1" applyFont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3" fillId="0" borderId="0" xfId="0" applyFont="1" applyFill="1" applyBorder="1" applyAlignment="1">
      <alignment horizontal="centerContinuous"/>
    </xf>
    <xf numFmtId="0" fontId="3" fillId="0" borderId="1" xfId="0" applyFont="1" applyFill="1" applyBorder="1" applyAlignment="1">
      <alignment horizontal="centerContinuous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164" fontId="2" fillId="0" borderId="4" xfId="0" applyNumberFormat="1" applyFont="1" applyBorder="1"/>
    <xf numFmtId="0" fontId="4" fillId="0" borderId="3" xfId="0" applyFont="1" applyFill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/>
    </xf>
    <xf numFmtId="164" fontId="2" fillId="0" borderId="6" xfId="0" applyNumberFormat="1" applyFont="1" applyBorder="1"/>
    <xf numFmtId="164" fontId="2" fillId="0" borderId="7" xfId="0" applyNumberFormat="1" applyFont="1" applyBorder="1"/>
    <xf numFmtId="2" fontId="4" fillId="0" borderId="3" xfId="0" applyNumberFormat="1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2" fillId="0" borderId="0" xfId="0" applyFont="1" applyAlignment="1"/>
    <xf numFmtId="0" fontId="4" fillId="0" borderId="4" xfId="0" applyFont="1" applyBorder="1"/>
    <xf numFmtId="0" fontId="3" fillId="0" borderId="4" xfId="0" applyFont="1" applyBorder="1"/>
    <xf numFmtId="164" fontId="3" fillId="0" borderId="4" xfId="0" applyNumberFormat="1" applyFont="1" applyBorder="1"/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/>
    </xf>
    <xf numFmtId="4" fontId="7" fillId="0" borderId="4" xfId="0" applyNumberFormat="1" applyFont="1" applyBorder="1"/>
    <xf numFmtId="164" fontId="7" fillId="0" borderId="4" xfId="0" applyNumberFormat="1" applyFont="1" applyBorder="1"/>
    <xf numFmtId="4" fontId="7" fillId="0" borderId="0" xfId="0" applyNumberFormat="1" applyFont="1"/>
    <xf numFmtId="164" fontId="7" fillId="0" borderId="6" xfId="0" applyNumberFormat="1" applyFont="1" applyBorder="1"/>
    <xf numFmtId="4" fontId="7" fillId="0" borderId="4" xfId="0" applyNumberFormat="1" applyFont="1" applyFill="1" applyBorder="1"/>
    <xf numFmtId="4" fontId="7" fillId="0" borderId="6" xfId="0" applyNumberFormat="1" applyFont="1" applyFill="1" applyBorder="1"/>
    <xf numFmtId="4" fontId="7" fillId="0" borderId="2" xfId="0" applyNumberFormat="1" applyFont="1" applyFill="1" applyBorder="1"/>
    <xf numFmtId="164" fontId="7" fillId="0" borderId="8" xfId="0" applyNumberFormat="1" applyFont="1" applyBorder="1"/>
    <xf numFmtId="0" fontId="2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Normal="100" zoomScaleSheetLayoutView="100" workbookViewId="0">
      <selection activeCell="G5" sqref="G5"/>
    </sheetView>
  </sheetViews>
  <sheetFormatPr defaultColWidth="8.3984375" defaultRowHeight="12.75" customHeight="1"/>
  <cols>
    <col min="1" max="1" width="6.3984375" customWidth="1"/>
    <col min="2" max="2" width="11.59765625" customWidth="1"/>
    <col min="3" max="3" width="28.59765625" customWidth="1"/>
    <col min="4" max="4" width="5.09765625" customWidth="1"/>
    <col min="5" max="5" width="9.5" customWidth="1"/>
    <col min="6" max="6" width="11.3984375" customWidth="1"/>
    <col min="7" max="7" width="14.3984375" customWidth="1"/>
  </cols>
  <sheetData>
    <row r="1" spans="1:10" ht="18" customHeight="1">
      <c r="A1" s="3"/>
      <c r="B1" s="3"/>
      <c r="C1" s="4" t="s">
        <v>39</v>
      </c>
      <c r="D1" s="3"/>
      <c r="E1" s="47" t="s">
        <v>40</v>
      </c>
      <c r="F1" s="47"/>
      <c r="G1" s="47"/>
    </row>
    <row r="2" spans="1:10" ht="19.5" customHeight="1">
      <c r="A2" s="5" t="s">
        <v>38</v>
      </c>
      <c r="B2" s="6"/>
      <c r="C2" s="6"/>
      <c r="D2" s="6"/>
      <c r="E2" s="6"/>
      <c r="F2" s="6"/>
      <c r="G2" s="6"/>
    </row>
    <row r="3" spans="1:10" ht="27" customHeight="1">
      <c r="A3" s="7" t="s">
        <v>0</v>
      </c>
      <c r="B3" s="8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9" t="s">
        <v>6</v>
      </c>
    </row>
    <row r="4" spans="1:10" ht="58.5" customHeight="1">
      <c r="A4" s="26">
        <v>1</v>
      </c>
      <c r="B4" s="11" t="s">
        <v>7</v>
      </c>
      <c r="C4" s="30" t="s">
        <v>8</v>
      </c>
      <c r="D4" s="12" t="s">
        <v>9</v>
      </c>
      <c r="E4" s="38">
        <v>320</v>
      </c>
      <c r="F4" s="39"/>
      <c r="G4" s="13">
        <f>E4*F4</f>
        <v>0</v>
      </c>
    </row>
    <row r="5" spans="1:10" ht="42.75" customHeight="1">
      <c r="A5" s="26">
        <v>2</v>
      </c>
      <c r="B5" s="11" t="s">
        <v>10</v>
      </c>
      <c r="C5" s="31" t="s">
        <v>36</v>
      </c>
      <c r="D5" s="12" t="s">
        <v>11</v>
      </c>
      <c r="E5" s="38">
        <v>50</v>
      </c>
      <c r="F5" s="39"/>
      <c r="G5" s="13">
        <f>E5*F5</f>
        <v>0</v>
      </c>
    </row>
    <row r="6" spans="1:10" ht="30.75" customHeight="1">
      <c r="A6" s="26">
        <v>3</v>
      </c>
      <c r="B6" s="11" t="s">
        <v>12</v>
      </c>
      <c r="C6" s="31" t="s">
        <v>30</v>
      </c>
      <c r="D6" s="12" t="s">
        <v>9</v>
      </c>
      <c r="E6" s="38">
        <v>27</v>
      </c>
      <c r="F6" s="39"/>
      <c r="G6" s="13">
        <f t="shared" ref="G6:G13" si="0">E6*F6</f>
        <v>0</v>
      </c>
    </row>
    <row r="7" spans="1:10" ht="38.25" customHeight="1">
      <c r="A7" s="27" t="s">
        <v>13</v>
      </c>
      <c r="B7" s="14" t="s">
        <v>14</v>
      </c>
      <c r="C7" s="32" t="s">
        <v>15</v>
      </c>
      <c r="D7" s="15" t="s">
        <v>16</v>
      </c>
      <c r="E7" s="40">
        <v>0</v>
      </c>
      <c r="F7" s="41"/>
      <c r="G7" s="17">
        <f t="shared" si="0"/>
        <v>0</v>
      </c>
    </row>
    <row r="8" spans="1:10" ht="34.5" customHeight="1">
      <c r="A8" s="28" t="s">
        <v>17</v>
      </c>
      <c r="B8" s="18" t="s">
        <v>18</v>
      </c>
      <c r="C8" s="31" t="s">
        <v>32</v>
      </c>
      <c r="D8" s="19" t="s">
        <v>16</v>
      </c>
      <c r="E8" s="42">
        <v>120</v>
      </c>
      <c r="F8" s="39"/>
      <c r="G8" s="13">
        <f t="shared" si="0"/>
        <v>0</v>
      </c>
    </row>
    <row r="9" spans="1:10" ht="29.25" customHeight="1">
      <c r="A9" s="28" t="s">
        <v>19</v>
      </c>
      <c r="B9" s="20" t="s">
        <v>18</v>
      </c>
      <c r="C9" s="31" t="s">
        <v>20</v>
      </c>
      <c r="D9" s="19" t="s">
        <v>16</v>
      </c>
      <c r="E9" s="42">
        <v>40</v>
      </c>
      <c r="F9" s="39"/>
      <c r="G9" s="13">
        <f t="shared" si="0"/>
        <v>0</v>
      </c>
    </row>
    <row r="10" spans="1:10" ht="46.5" customHeight="1">
      <c r="A10" s="29" t="s">
        <v>21</v>
      </c>
      <c r="B10" s="25" t="s">
        <v>29</v>
      </c>
      <c r="C10" s="31" t="s">
        <v>33</v>
      </c>
      <c r="D10" s="19" t="s">
        <v>9</v>
      </c>
      <c r="E10" s="42">
        <v>40</v>
      </c>
      <c r="F10" s="41"/>
      <c r="G10" s="13">
        <f t="shared" si="0"/>
        <v>0</v>
      </c>
    </row>
    <row r="11" spans="1:10" ht="73.5" customHeight="1">
      <c r="A11" s="28">
        <v>7</v>
      </c>
      <c r="B11" s="11" t="s">
        <v>22</v>
      </c>
      <c r="C11" s="30" t="s">
        <v>23</v>
      </c>
      <c r="D11" s="19" t="s">
        <v>24</v>
      </c>
      <c r="E11" s="42">
        <v>50</v>
      </c>
      <c r="F11" s="41"/>
      <c r="G11" s="16">
        <f t="shared" si="0"/>
        <v>0</v>
      </c>
    </row>
    <row r="12" spans="1:10" ht="45.75" customHeight="1">
      <c r="A12" s="33">
        <v>8</v>
      </c>
      <c r="B12" s="34" t="s">
        <v>25</v>
      </c>
      <c r="C12" s="35" t="s">
        <v>31</v>
      </c>
      <c r="D12" s="15" t="s">
        <v>16</v>
      </c>
      <c r="E12" s="43">
        <v>160</v>
      </c>
      <c r="F12" s="41"/>
      <c r="G12" s="16">
        <f t="shared" si="0"/>
        <v>0</v>
      </c>
    </row>
    <row r="13" spans="1:10" ht="21" customHeight="1">
      <c r="A13" s="28">
        <v>9</v>
      </c>
      <c r="B13" s="46" t="s">
        <v>35</v>
      </c>
      <c r="C13" s="36" t="s">
        <v>37</v>
      </c>
      <c r="D13" s="37" t="s">
        <v>34</v>
      </c>
      <c r="E13" s="44">
        <v>5</v>
      </c>
      <c r="F13" s="45"/>
      <c r="G13" s="16">
        <f t="shared" si="0"/>
        <v>0</v>
      </c>
    </row>
    <row r="14" spans="1:10" ht="15.6" customHeight="1">
      <c r="A14" s="3"/>
      <c r="B14" s="21"/>
      <c r="C14" s="3"/>
      <c r="D14" s="3"/>
      <c r="E14" s="3"/>
      <c r="F14" s="22" t="s">
        <v>26</v>
      </c>
      <c r="G14" s="13">
        <f>SUM(G4:G13)</f>
        <v>0</v>
      </c>
      <c r="J14" s="1"/>
    </row>
    <row r="15" spans="1:10" ht="13.95" customHeight="1">
      <c r="A15" s="3"/>
      <c r="B15" s="3"/>
      <c r="C15" s="3"/>
      <c r="D15" s="3"/>
      <c r="E15" s="3"/>
      <c r="F15" s="22" t="s">
        <v>27</v>
      </c>
      <c r="G15" s="13">
        <f>G14*0.23</f>
        <v>0</v>
      </c>
    </row>
    <row r="16" spans="1:10" ht="13.95" customHeight="1">
      <c r="A16" s="3"/>
      <c r="B16" s="3"/>
      <c r="C16" s="3"/>
      <c r="D16" s="3"/>
      <c r="E16" s="3"/>
      <c r="F16" s="23" t="s">
        <v>28</v>
      </c>
      <c r="G16" s="24">
        <f>G14+G15</f>
        <v>0</v>
      </c>
    </row>
    <row r="24" spans="1:1" ht="12.75" customHeight="1">
      <c r="A24" s="2"/>
    </row>
  </sheetData>
  <mergeCells count="1">
    <mergeCell ref="E1:G1"/>
  </mergeCells>
  <pageMargins left="0.25" right="0.25" top="0.75" bottom="0.75" header="0.30000000000000004" footer="0.30000000000000004"/>
  <pageSetup paperSize="9" fitToWidth="0" fitToHeight="0" pageOrder="overThenDown" orientation="portrait" r:id="rId1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3984375" defaultRowHeight="12.75" customHeight="1"/>
  <sheetData/>
  <pageMargins left="0.74803149606299213" right="0.74803149606299213" top="1.2791338582677159" bottom="1.2791338582677159" header="0.98385826771653495" footer="0.98385826771653495"/>
  <pageSetup paperSize="0" scale="99" fitToWidth="0" fitToHeight="0" pageOrder="overThenDown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3984375" defaultRowHeight="12.75" customHeight="1"/>
  <sheetData/>
  <pageMargins left="0.74803149606299213" right="0.74803149606299213" top="1.2791338582677159" bottom="1.2791338582677159" header="0.98385826771653495" footer="0.98385826771653495"/>
  <pageSetup paperSize="0" scale="99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ewa.szymajda</cp:lastModifiedBy>
  <cp:revision>51</cp:revision>
  <cp:lastPrinted>2024-10-21T09:57:29Z</cp:lastPrinted>
  <dcterms:created xsi:type="dcterms:W3CDTF">1997-02-26T14:46:56Z</dcterms:created>
  <dcterms:modified xsi:type="dcterms:W3CDTF">2024-10-21T09:58:55Z</dcterms:modified>
</cp:coreProperties>
</file>