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formularz_cenow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8" i="2" l="1"/>
  <c r="F9" i="2"/>
  <c r="F10" i="2"/>
  <c r="G8" i="2" l="1"/>
  <c r="H8" i="2"/>
  <c r="I9" i="2"/>
  <c r="H9" i="2"/>
  <c r="G10" i="2"/>
  <c r="H10" i="2"/>
  <c r="H7" i="2"/>
  <c r="I7" i="2"/>
  <c r="H11" i="2" l="1"/>
  <c r="G7" i="2"/>
  <c r="G9" i="2"/>
  <c r="J9" i="2"/>
  <c r="I8" i="2"/>
  <c r="J8" i="2" s="1"/>
  <c r="I10" i="2"/>
  <c r="J10" i="2" s="1"/>
  <c r="J7" i="2"/>
  <c r="I11" i="2" l="1"/>
  <c r="J11" i="2" s="1"/>
</calcChain>
</file>

<file path=xl/sharedStrings.xml><?xml version="1.0" encoding="utf-8"?>
<sst xmlns="http://schemas.openxmlformats.org/spreadsheetml/2006/main" count="31" uniqueCount="31">
  <si>
    <t>Lp.</t>
  </si>
  <si>
    <t>a</t>
  </si>
  <si>
    <t>b</t>
  </si>
  <si>
    <t>c</t>
  </si>
  <si>
    <t>d</t>
  </si>
  <si>
    <t>e</t>
  </si>
  <si>
    <t>Liczba prenumerat</t>
  </si>
  <si>
    <t>Cena jednostkowa  prenumeraty rocznej
netto</t>
  </si>
  <si>
    <t>Cena jednostkowa prenumeraty rocznej
brutto</t>
  </si>
  <si>
    <t>Wartość prenumeraty rocznej
netto</t>
  </si>
  <si>
    <t>f [d x e]</t>
  </si>
  <si>
    <t>g [d + f]</t>
  </si>
  <si>
    <t>h [c x d]</t>
  </si>
  <si>
    <t>j [h + i]</t>
  </si>
  <si>
    <t>Tytuł</t>
  </si>
  <si>
    <t>i [c x f]</t>
  </si>
  <si>
    <t>RAZEM</t>
  </si>
  <si>
    <t>Monitor Podatkowy</t>
  </si>
  <si>
    <t>Monitor Prawniczy</t>
  </si>
  <si>
    <t>Monitor Prawa Pracy</t>
  </si>
  <si>
    <t>Prawo Zamówień Publicznych</t>
  </si>
  <si>
    <t>Załącznik nr 2.II do SWZ</t>
  </si>
  <si>
    <t>FORMULARZ CENOWY DLA CZĘŚCI II</t>
  </si>
  <si>
    <t>Pełna nazwa i adres Wykonawcy: ………………………………………………………………………………………..……...…………………………….………………...….…………………………………………………………………………………………..</t>
  </si>
  <si>
    <t xml:space="preserve">Wartość prenumeraty rocznej
brutto </t>
  </si>
  <si>
    <t xml:space="preserve">Kwota VAT zawarta w wartości prenumeraty rocznej
brutto </t>
  </si>
  <si>
    <t xml:space="preserve">Kwota VAT zawarta w cenie jednostkowej prenumeraty rocznej
brutto </t>
  </si>
  <si>
    <t>Stawka VAT  [%]</t>
  </si>
  <si>
    <r>
      <t xml:space="preserve">Składając ofertę w trybie przetargu nieograniczonego </t>
    </r>
    <r>
      <rPr>
        <b/>
        <sz val="11"/>
        <color theme="1"/>
        <rFont val="Calibri"/>
        <family val="2"/>
        <charset val="238"/>
        <scheme val="minor"/>
      </rPr>
      <t>"Prenumerata prasy i czasopism w wersji elektronicznej dla izb administracji skarbowej i Krajowej Informacji Skarbowej na rok 2025"</t>
    </r>
    <r>
      <rPr>
        <sz val="11"/>
        <color theme="1"/>
        <rFont val="Calibri"/>
        <family val="2"/>
        <charset val="238"/>
        <scheme val="minor"/>
      </rPr>
      <t>, oferujemy dostępy elektroniczne do wymienionych w tabeli tytułów prasowych w poniższych cenach brutto:</t>
    </r>
  </si>
  <si>
    <t xml:space="preserve">Dokument należy złożyć w postaci dokumentu
elektronicznego i podpisać kwalifikowanym
podpisem elektronicznym, bądź podpisem zaufanym
lub podpisem osobistym przez osoby uprawnione do
reprezentowania Wykonawcy
do reprezentowania Wykonawcy
</t>
  </si>
  <si>
    <t>2401-ILZ[1].260.38.1.2023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</si>
</sst>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3" borderId="1" xfId="8" applyNumberFormat="1" applyFont="1" applyFill="1" applyBorder="1" applyAlignment="1" applyProtection="1">
      <alignment vertical="center" wrapText="1"/>
      <protection locked="0"/>
    </xf>
    <xf numFmtId="0" fontId="3" fillId="3" borderId="1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9" fontId="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3" borderId="3" xfId="0" applyNumberFormat="1" applyFont="1" applyFill="1" applyBorder="1" applyAlignment="1">
      <alignment horizontal="right" vertical="center" wrapText="1"/>
    </xf>
    <xf numFmtId="0" fontId="6" fillId="3" borderId="4" xfId="0" applyNumberFormat="1" applyFont="1" applyFill="1" applyBorder="1" applyAlignment="1">
      <alignment horizontal="right" vertical="center" wrapText="1"/>
    </xf>
    <xf numFmtId="0" fontId="6" fillId="3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</cellXfs>
  <cellStyles count="10">
    <cellStyle name="Normalny" xfId="0" builtinId="0"/>
    <cellStyle name="Normalny 10" xfId="2"/>
    <cellStyle name="Normalny 2" xfId="9"/>
    <cellStyle name="Normalny 21" xfId="1"/>
    <cellStyle name="Normalny 25" xfId="5"/>
    <cellStyle name="Normalny 35" xfId="7"/>
    <cellStyle name="Normalny 39" xfId="3"/>
    <cellStyle name="Normalny 4" xfId="6"/>
    <cellStyle name="Normalny 45" xfId="4"/>
    <cellStyle name="Normalny_Gdańsk_PRASA na 2015 rok do IS KATOWICE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showGridLines="0" tabSelected="1" zoomScaleNormal="100" workbookViewId="0">
      <pane ySplit="6" topLeftCell="A7" activePane="bottomLeft" state="frozen"/>
      <selection pane="bottomLeft" activeCell="B5" sqref="B5"/>
    </sheetView>
  </sheetViews>
  <sheetFormatPr defaultRowHeight="15" x14ac:dyDescent="0.25"/>
  <cols>
    <col min="1" max="1" width="4.42578125" style="6" bestFit="1" customWidth="1"/>
    <col min="2" max="2" width="67.5703125" style="6" customWidth="1"/>
    <col min="3" max="3" width="6" style="22" customWidth="1"/>
    <col min="4" max="4" width="13" style="22" customWidth="1"/>
    <col min="5" max="5" width="7.5703125" style="22" bestFit="1" customWidth="1"/>
    <col min="6" max="6" width="16" style="6" customWidth="1"/>
    <col min="7" max="7" width="13.140625" style="6" customWidth="1"/>
    <col min="8" max="8" width="15.5703125" style="6" bestFit="1" customWidth="1"/>
    <col min="9" max="9" width="15.7109375" style="6" customWidth="1"/>
    <col min="10" max="10" width="17.42578125" style="6" customWidth="1"/>
    <col min="11" max="16384" width="9.140625" style="6"/>
  </cols>
  <sheetData>
    <row r="1" spans="1:16" x14ac:dyDescent="0.25">
      <c r="A1" s="27" t="s">
        <v>30</v>
      </c>
      <c r="B1" s="4"/>
      <c r="C1" s="4"/>
      <c r="D1" s="5"/>
      <c r="E1" s="5"/>
      <c r="F1" s="4"/>
      <c r="G1" s="4"/>
      <c r="J1" s="7" t="s">
        <v>21</v>
      </c>
    </row>
    <row r="2" spans="1:16" ht="27.75" customHeight="1" x14ac:dyDescent="0.25">
      <c r="A2" s="29" t="s">
        <v>22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36.75" customHeight="1" x14ac:dyDescent="0.25">
      <c r="A3" s="30" t="s">
        <v>28</v>
      </c>
      <c r="B3" s="30"/>
      <c r="C3" s="30"/>
      <c r="D3" s="30"/>
      <c r="E3" s="30"/>
      <c r="F3" s="30"/>
      <c r="G3" s="30"/>
      <c r="H3" s="30"/>
      <c r="I3" s="30"/>
      <c r="J3" s="30"/>
      <c r="K3" s="8"/>
      <c r="L3" s="8"/>
      <c r="M3" s="8"/>
      <c r="N3" s="8"/>
    </row>
    <row r="4" spans="1:16" ht="33" customHeight="1" x14ac:dyDescent="0.25">
      <c r="A4" s="31" t="s">
        <v>23</v>
      </c>
      <c r="B4" s="31"/>
      <c r="C4" s="31"/>
      <c r="D4" s="31"/>
      <c r="E4" s="31"/>
      <c r="F4" s="31"/>
      <c r="G4" s="31"/>
      <c r="H4" s="31"/>
      <c r="I4" s="31"/>
      <c r="J4" s="31"/>
      <c r="K4" s="9"/>
      <c r="L4" s="9"/>
      <c r="M4" s="9"/>
      <c r="N4" s="9"/>
    </row>
    <row r="5" spans="1:16" ht="98.25" customHeight="1" x14ac:dyDescent="0.25">
      <c r="A5" s="10" t="s">
        <v>0</v>
      </c>
      <c r="B5" s="10" t="s">
        <v>14</v>
      </c>
      <c r="C5" s="11" t="s">
        <v>6</v>
      </c>
      <c r="D5" s="10" t="s">
        <v>7</v>
      </c>
      <c r="E5" s="10" t="s">
        <v>27</v>
      </c>
      <c r="F5" s="10" t="s">
        <v>26</v>
      </c>
      <c r="G5" s="10" t="s">
        <v>8</v>
      </c>
      <c r="H5" s="10" t="s">
        <v>9</v>
      </c>
      <c r="I5" s="10" t="s">
        <v>25</v>
      </c>
      <c r="J5" s="10" t="s">
        <v>24</v>
      </c>
    </row>
    <row r="6" spans="1:16" x14ac:dyDescent="0.25">
      <c r="A6" s="12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3" t="s">
        <v>10</v>
      </c>
      <c r="G6" s="13" t="s">
        <v>11</v>
      </c>
      <c r="H6" s="13" t="s">
        <v>12</v>
      </c>
      <c r="I6" s="13" t="s">
        <v>15</v>
      </c>
      <c r="J6" s="13" t="s">
        <v>13</v>
      </c>
    </row>
    <row r="7" spans="1:16" ht="30" customHeight="1" x14ac:dyDescent="0.25">
      <c r="A7" s="14">
        <v>1</v>
      </c>
      <c r="B7" s="2" t="s">
        <v>17</v>
      </c>
      <c r="C7" s="15">
        <v>63</v>
      </c>
      <c r="D7" s="16"/>
      <c r="E7" s="26"/>
      <c r="F7" s="17">
        <f>D7*E7</f>
        <v>0</v>
      </c>
      <c r="G7" s="17">
        <f>D7+F7</f>
        <v>0</v>
      </c>
      <c r="H7" s="17">
        <f>C7*D7</f>
        <v>0</v>
      </c>
      <c r="I7" s="17">
        <f>C7*F7</f>
        <v>0</v>
      </c>
      <c r="J7" s="17">
        <f>H7+I7</f>
        <v>0</v>
      </c>
    </row>
    <row r="8" spans="1:16" ht="30" customHeight="1" x14ac:dyDescent="0.25">
      <c r="A8" s="14">
        <v>2</v>
      </c>
      <c r="B8" s="2" t="s">
        <v>18</v>
      </c>
      <c r="C8" s="15">
        <v>16</v>
      </c>
      <c r="D8" s="16"/>
      <c r="E8" s="26"/>
      <c r="F8" s="17">
        <f t="shared" ref="F8:F10" si="0">D8*E8</f>
        <v>0</v>
      </c>
      <c r="G8" s="17">
        <f t="shared" ref="G8:G10" si="1">D8+F8</f>
        <v>0</v>
      </c>
      <c r="H8" s="17">
        <f t="shared" ref="H8:H10" si="2">C8*D8</f>
        <v>0</v>
      </c>
      <c r="I8" s="17">
        <f t="shared" ref="I8:I10" si="3">C8*F8</f>
        <v>0</v>
      </c>
      <c r="J8" s="17">
        <f t="shared" ref="J8:J10" si="4">H8+I8</f>
        <v>0</v>
      </c>
    </row>
    <row r="9" spans="1:16" ht="30" customHeight="1" x14ac:dyDescent="0.25">
      <c r="A9" s="14">
        <v>3</v>
      </c>
      <c r="B9" s="1" t="s">
        <v>19</v>
      </c>
      <c r="C9" s="15">
        <v>4</v>
      </c>
      <c r="D9" s="16"/>
      <c r="E9" s="26"/>
      <c r="F9" s="17">
        <f t="shared" si="0"/>
        <v>0</v>
      </c>
      <c r="G9" s="17">
        <f t="shared" si="1"/>
        <v>0</v>
      </c>
      <c r="H9" s="17">
        <f t="shared" si="2"/>
        <v>0</v>
      </c>
      <c r="I9" s="17">
        <f t="shared" si="3"/>
        <v>0</v>
      </c>
      <c r="J9" s="17">
        <f t="shared" si="4"/>
        <v>0</v>
      </c>
    </row>
    <row r="10" spans="1:16" ht="30" customHeight="1" x14ac:dyDescent="0.25">
      <c r="A10" s="14">
        <v>4</v>
      </c>
      <c r="B10" s="3" t="s">
        <v>20</v>
      </c>
      <c r="C10" s="15">
        <v>4</v>
      </c>
      <c r="D10" s="16"/>
      <c r="E10" s="26"/>
      <c r="F10" s="17">
        <f t="shared" si="0"/>
        <v>0</v>
      </c>
      <c r="G10" s="17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0</v>
      </c>
    </row>
    <row r="11" spans="1:16" ht="24.75" customHeight="1" x14ac:dyDescent="0.25">
      <c r="A11" s="14">
        <v>5</v>
      </c>
      <c r="B11" s="32" t="s">
        <v>16</v>
      </c>
      <c r="C11" s="33"/>
      <c r="D11" s="33"/>
      <c r="E11" s="33"/>
      <c r="F11" s="33"/>
      <c r="G11" s="34"/>
      <c r="H11" s="19">
        <f>SUM(H7:H10)</f>
        <v>0</v>
      </c>
      <c r="I11" s="19">
        <f>SUM(I7:I10)</f>
        <v>0</v>
      </c>
      <c r="J11" s="19">
        <f>H11+I11</f>
        <v>0</v>
      </c>
      <c r="K11" s="28"/>
      <c r="L11" s="18"/>
      <c r="M11" s="18"/>
      <c r="N11" s="18"/>
      <c r="O11" s="18"/>
      <c r="P11" s="18"/>
    </row>
    <row r="12" spans="1:16" ht="18.75" customHeight="1" x14ac:dyDescent="0.25">
      <c r="A12" s="4"/>
      <c r="B12" s="7"/>
      <c r="C12" s="7"/>
      <c r="D12" s="20"/>
      <c r="E12" s="7"/>
      <c r="F12" s="7"/>
      <c r="G12" s="7"/>
      <c r="H12" s="21"/>
      <c r="I12" s="21"/>
      <c r="J12" s="21"/>
    </row>
    <row r="13" spans="1:16" x14ac:dyDescent="0.25">
      <c r="G13" s="23"/>
      <c r="H13" s="23"/>
      <c r="I13" s="24"/>
      <c r="J13" s="23"/>
      <c r="K13" s="23"/>
    </row>
    <row r="14" spans="1:16" ht="72" customHeight="1" x14ac:dyDescent="0.25">
      <c r="G14" s="23"/>
      <c r="H14" s="35" t="s">
        <v>29</v>
      </c>
      <c r="I14" s="35"/>
      <c r="J14" s="35"/>
      <c r="K14" s="23"/>
    </row>
    <row r="15" spans="1:16" x14ac:dyDescent="0.25">
      <c r="G15" s="23"/>
      <c r="H15" s="23"/>
      <c r="I15" s="25"/>
      <c r="J15" s="23"/>
      <c r="K15" s="23"/>
    </row>
    <row r="16" spans="1:16" x14ac:dyDescent="0.25">
      <c r="G16" s="23"/>
      <c r="H16" s="23"/>
      <c r="I16" s="23"/>
      <c r="J16" s="23"/>
      <c r="K16" s="23"/>
    </row>
    <row r="17" spans="8:10" x14ac:dyDescent="0.25">
      <c r="H17" s="23"/>
      <c r="I17" s="23"/>
      <c r="J17" s="23"/>
    </row>
  </sheetData>
  <sortState ref="B83:E84">
    <sortCondition ref="B83"/>
  </sortState>
  <mergeCells count="5">
    <mergeCell ref="A2:J2"/>
    <mergeCell ref="A3:J3"/>
    <mergeCell ref="A4:J4"/>
    <mergeCell ref="B11:G11"/>
    <mergeCell ref="H14:J14"/>
  </mergeCells>
  <pageMargins left="0.25" right="0.25" top="0.75" bottom="0.75" header="0.3" footer="0.3"/>
  <pageSetup paperSize="9" scale="45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Konior Maria</dc:creator>
  <cp:lastModifiedBy>Grummich Irena</cp:lastModifiedBy>
  <cp:lastPrinted>2019-09-17T11:01:11Z</cp:lastPrinted>
  <dcterms:created xsi:type="dcterms:W3CDTF">2014-05-09T12:20:53Z</dcterms:created>
  <dcterms:modified xsi:type="dcterms:W3CDTF">2024-08-20T09:58:36Z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2022-10-03T11:14:41.4440293+02:00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GRN-b2fc8b1a-337d-49d6-b444-a093d691fb78</vt:lpwstr>
  </property>
  <property fmtid="{D5CDD505-2E9C-101B-9397-08002B2CF9AE}" pid="7" name="MFHash">
    <vt:lpwstr>P7uONhFRExDtvqm6xG4qaxUDedWHXuXaF9S8wAj310w=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