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20" windowWidth="27900" windowHeight="12540"/>
  </bookViews>
  <sheets>
    <sheet name="Arkusz13" sheetId="1" r:id="rId1"/>
  </sheets>
  <calcPr calcId="124519" iterateDelta="1E-4"/>
</workbook>
</file>

<file path=xl/calcChain.xml><?xml version="1.0" encoding="utf-8"?>
<calcChain xmlns="http://schemas.openxmlformats.org/spreadsheetml/2006/main">
  <c r="H9" i="1"/>
  <c r="H10"/>
  <c r="H8"/>
  <c r="F9"/>
  <c r="F10"/>
  <c r="F8"/>
  <c r="F11"/>
  <c r="H11" l="1"/>
</calcChain>
</file>

<file path=xl/sharedStrings.xml><?xml version="1.0" encoding="utf-8"?>
<sst xmlns="http://schemas.openxmlformats.org/spreadsheetml/2006/main" count="25" uniqueCount="23">
  <si>
    <t>Załącznik nr 13</t>
  </si>
  <si>
    <t>FORMULARZ CENOWY</t>
  </si>
  <si>
    <t>Część nr 13</t>
  </si>
  <si>
    <t xml:space="preserve">PREPARATY DO MASZYNOWEGO MYCIA I DEZYNFEKCJI NARZĘDZI, SPRZĘTU MEDYCZNEGO
W MYJNI- DEZYNFEKTORZE GETINGE 46-4
</t>
  </si>
  <si>
    <t>L.p.</t>
  </si>
  <si>
    <t>Opis elementów składowych zamówienia</t>
  </si>
  <si>
    <t>Jm</t>
  </si>
  <si>
    <t>Zapotrzebowanie</t>
  </si>
  <si>
    <t>Cena jednostkowa netto</t>
  </si>
  <si>
    <t>Wartość łączna netto kol.4 x kol.5</t>
  </si>
  <si>
    <t>Stawka podatku VAT [%]</t>
  </si>
  <si>
    <t>Wartość łączna brutto kol.6+(kol.6 x kol.7)</t>
  </si>
  <si>
    <t>Nazwa handlowa</t>
  </si>
  <si>
    <t>Nazwa producenta</t>
  </si>
  <si>
    <t>Numer katalogowy</t>
  </si>
  <si>
    <t xml:space="preserve">Zamawiający wymaga, by preparaty opisane w pozycji 1,2,3 stanowiły jednolity system i były kompatybilne z myjniami Getinge. Detergenty zostały przetestowane i sprawdzone w celu spełnienia wymogów normy ISO 15883 dot. skuteczności czyszczenia wyrobów medycznych. </t>
  </si>
  <si>
    <r>
      <t xml:space="preserve">Preparat do maszynowego mycia narzędzi, sprzętu medycznego
</t>
    </r>
    <r>
      <rPr>
        <sz val="9"/>
        <color rgb="FF000000"/>
        <rFont val="Times New Roman"/>
        <family val="1"/>
        <charset val="238"/>
      </rPr>
      <t>a) d</t>
    </r>
    <r>
      <rPr>
        <sz val="8"/>
        <color rgb="FF000000"/>
        <rFont val="Times New Roman"/>
        <family val="1"/>
        <charset val="238"/>
      </rPr>
      <t xml:space="preserve">etergent średnio zasadowy do użycia w myjniach dezynfektorach, myjniach ultradźwiękowych oraz mycia ręcznego wyrobów medycznych                                        b) preparat niskopienny                                                                                                                                  c) odpowiedni do użycia do powierzchniach odpornych na zasady takich jak stal nierdzewna, ceramika, szkło, plastik oraz metale miękkie                                                          d) dozowanie 3-10 ml/l                                                                                                                                   e) do stosowania w temperaturach od 35°C do 60°C,
</t>
    </r>
    <r>
      <rPr>
        <sz val="9"/>
        <color rgb="FF000000"/>
        <rFont val="Times New Roman"/>
        <family val="1"/>
        <charset val="238"/>
      </rPr>
      <t>f) opakowanie 5l</t>
    </r>
  </si>
  <si>
    <t>op.</t>
  </si>
  <si>
    <r>
      <t xml:space="preserve">Preparat do neutralizacji detergentów oraz usuwania osadów z narzędzi i sprzętu poddanego dekontaminacji maszynowej
</t>
    </r>
    <r>
      <rPr>
        <sz val="9"/>
        <color rgb="FF000000"/>
        <rFont val="Times New Roman"/>
        <family val="1"/>
        <charset val="238"/>
      </rPr>
      <t>a) ł</t>
    </r>
    <r>
      <rPr>
        <sz val="8"/>
        <color rgb="FF000000"/>
        <rFont val="Times New Roman"/>
        <family val="1"/>
        <charset val="238"/>
      </rPr>
      <t xml:space="preserve">agodny kwas organiczny do użycia w urządzeniach myjąco-dezynfekujących       b) do neutralizacji detergentów zasadowych oraz usuwania osadów z twardej wody i innych minerałów z wyrobów medycznych                                                                        c)  obniża efektywnie pH wody                                                                                                                   d) do płukania po zakończeniu procesów zasadowych                                                                 e) nadaje się do powierzchni kwasoodpornych ze stali nierdzewnej, ceramiki, szkła i plastiku.
</t>
    </r>
    <r>
      <rPr>
        <sz val="9"/>
        <color rgb="FF000000"/>
        <rFont val="Times New Roman"/>
        <family val="1"/>
        <charset val="238"/>
      </rPr>
      <t xml:space="preserve">f) opakowanie  5 l
</t>
    </r>
  </si>
  <si>
    <r>
      <t xml:space="preserve">Preparat płuczący do użycia w myjniach dezynfektorach.
</t>
    </r>
    <r>
      <rPr>
        <sz val="9"/>
        <color rgb="FF000000"/>
        <rFont val="Times New Roman"/>
        <family val="1"/>
        <charset val="238"/>
      </rPr>
      <t>a) preparat</t>
    </r>
    <r>
      <rPr>
        <sz val="8"/>
        <color rgb="FF000000"/>
        <rFont val="Times New Roman"/>
        <family val="1"/>
        <charset val="238"/>
      </rPr>
      <t xml:space="preserve"> spłukujący                                                                                                                                      b)  na bazie surfaktantów                                                                                                                               c)  do użycia w myniach-dezynfekatorach dla łatwego suszenia oraz uzyskania po płukaniu czystych powierzchni wyrobów medycznych                                                               d) Odpowiedni do użycia na powierzchniach ze stali nierdzewnej, ceramiki, szkła, plastiku i odpornych powierzchni metali miękkich.
</t>
    </r>
    <r>
      <rPr>
        <sz val="9"/>
        <color rgb="FF000000"/>
        <rFont val="Times New Roman"/>
        <family val="1"/>
        <charset val="238"/>
      </rPr>
      <t xml:space="preserve">e) opakowanie 5 l
</t>
    </r>
  </si>
  <si>
    <t>Razem brutto – (liczba).</t>
  </si>
  <si>
    <t>W przypadku braku numeru katalogowego należy wpisać nazwę/oznaczenie, które będzie występować na fakturze VAT lub adnotację „brak”.</t>
  </si>
  <si>
    <t xml:space="preserve">UWAGA:
 Zmiana nastaw oraz kalibracja urządzeń przy zmianie środków muszą być wykonane przez profesjonalny serwis urządzeń. W przypadku zaoferowania środków innych niż obecnie podłączone do Myjni – dezynfektora należy zapewnić dostosowanie programów oraz kalibrację urządzeń przez profesjonalny serwis urządzeń. Zamawiający nie poniesienie jakichkolwiek dodatkowych kosztów wynikających z zainstalowania środków.
</t>
  </si>
</sst>
</file>

<file path=xl/styles.xml><?xml version="1.0" encoding="utf-8"?>
<styleSheet xmlns="http://schemas.openxmlformats.org/spreadsheetml/2006/main">
  <numFmts count="1">
    <numFmt numFmtId="164" formatCode="#,##0.00&quot; zł&quot;"/>
  </numFmts>
  <fonts count="7">
    <font>
      <sz val="11"/>
      <color rgb="FF000000"/>
      <name val="Czcionka tekstu podstawowego"/>
      <family val="2"/>
      <charset val="238"/>
    </font>
    <font>
      <sz val="11"/>
      <color rgb="FF000000"/>
      <name val="Times New Roman"/>
      <family val="1"/>
      <charset val="238"/>
    </font>
    <font>
      <b/>
      <sz val="8"/>
      <color rgb="FF000000"/>
      <name val="Times New Roman"/>
      <family val="1"/>
      <charset val="238"/>
    </font>
    <font>
      <sz val="9"/>
      <name val="Times New Roman"/>
      <family val="1"/>
      <charset val="238"/>
    </font>
    <font>
      <b/>
      <sz val="9"/>
      <color rgb="FF000000"/>
      <name val="Times New Roman"/>
      <family val="1"/>
      <charset val="238"/>
    </font>
    <font>
      <sz val="9"/>
      <color rgb="FF000000"/>
      <name val="Times New Roman"/>
      <family val="1"/>
      <charset val="238"/>
    </font>
    <font>
      <sz val="8"/>
      <color rgb="FF000000"/>
      <name val="Times New Roman"/>
      <family val="1"/>
      <charset val="238"/>
    </font>
  </fonts>
  <fills count="3">
    <fill>
      <patternFill patternType="none"/>
    </fill>
    <fill>
      <patternFill patternType="gray125"/>
    </fill>
    <fill>
      <patternFill patternType="solid">
        <fgColor rgb="FFCCCCCC"/>
        <bgColor rgb="FFCCCCFF"/>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1">
    <xf numFmtId="0" fontId="0" fillId="0" borderId="0" xfId="0"/>
    <xf numFmtId="0" fontId="1" fillId="0" borderId="0" xfId="0" applyFont="1" applyAlignment="1" applyProtection="1"/>
    <xf numFmtId="0" fontId="1" fillId="0" borderId="0" xfId="0" applyFont="1"/>
    <xf numFmtId="0" fontId="2" fillId="2" borderId="1" xfId="0" applyFont="1" applyFill="1" applyBorder="1" applyAlignment="1" applyProtection="1">
      <alignment horizontal="center" vertical="center" wrapText="1"/>
    </xf>
    <xf numFmtId="0" fontId="3" fillId="0" borderId="1" xfId="0" applyFont="1" applyBorder="1" applyAlignment="1" applyProtection="1">
      <alignment horizontal="center" vertical="center"/>
    </xf>
    <xf numFmtId="0" fontId="4" fillId="0" borderId="1" xfId="0" applyFont="1" applyBorder="1" applyAlignment="1" applyProtection="1">
      <alignment horizontal="left" vertical="center" wrapText="1"/>
    </xf>
    <xf numFmtId="0" fontId="5" fillId="0" borderId="1" xfId="0" applyFont="1" applyBorder="1" applyAlignment="1" applyProtection="1">
      <alignment horizontal="center" vertical="center"/>
    </xf>
    <xf numFmtId="164" fontId="5" fillId="0" borderId="1" xfId="0" applyNumberFormat="1" applyFont="1" applyBorder="1" applyAlignment="1" applyProtection="1">
      <alignment horizontal="right" vertical="center"/>
    </xf>
    <xf numFmtId="1" fontId="5" fillId="0" borderId="1" xfId="0" applyNumberFormat="1" applyFont="1" applyBorder="1" applyAlignment="1" applyProtection="1">
      <alignment horizontal="center" vertical="center"/>
    </xf>
    <xf numFmtId="164" fontId="5" fillId="0" borderId="1" xfId="0" applyNumberFormat="1" applyFont="1" applyBorder="1" applyAlignment="1" applyProtection="1">
      <alignment horizontal="center" vertical="center"/>
    </xf>
    <xf numFmtId="0" fontId="5" fillId="0" borderId="1" xfId="0" applyFont="1" applyBorder="1" applyAlignment="1" applyProtection="1"/>
    <xf numFmtId="0" fontId="0" fillId="0" borderId="0" xfId="0" applyAlignment="1" applyProtection="1"/>
    <xf numFmtId="0" fontId="5" fillId="0" borderId="0" xfId="0" applyFont="1" applyBorder="1" applyAlignment="1" applyProtection="1">
      <alignment horizontal="center" vertical="center" wrapText="1"/>
    </xf>
    <xf numFmtId="0" fontId="1" fillId="0" borderId="0" xfId="0" applyFont="1" applyBorder="1" applyAlignment="1" applyProtection="1">
      <alignment horizontal="left" vertical="center" wrapText="1"/>
    </xf>
    <xf numFmtId="0" fontId="1" fillId="0" borderId="0" xfId="0" applyFont="1" applyBorder="1" applyAlignment="1" applyProtection="1">
      <alignment horizontal="left" vertical="center"/>
    </xf>
    <xf numFmtId="0" fontId="1" fillId="0" borderId="0" xfId="0" applyFont="1" applyBorder="1" applyAlignment="1" applyProtection="1">
      <alignment horizontal="center" vertical="center"/>
    </xf>
    <xf numFmtId="0" fontId="1" fillId="0" borderId="0" xfId="0" applyFont="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3"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4" fillId="0" borderId="1" xfId="0" applyFont="1" applyBorder="1" applyAlignment="1" applyProtection="1">
      <alignment horizontal="left" vertical="center" wrapText="1"/>
    </xf>
  </cellXfs>
  <cellStyles count="1">
    <cellStyle name="Normalny"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14"/>
  <sheetViews>
    <sheetView tabSelected="1" workbookViewId="0">
      <selection activeCell="N8" sqref="N8"/>
    </sheetView>
  </sheetViews>
  <sheetFormatPr defaultRowHeight="14.25"/>
  <cols>
    <col min="1" max="1" width="10.5" customWidth="1"/>
    <col min="2" max="2" width="46.875" style="11" customWidth="1"/>
    <col min="3" max="1025" width="10.5" customWidth="1"/>
  </cols>
  <sheetData>
    <row r="1" spans="1:11" ht="15">
      <c r="A1" s="14" t="s">
        <v>0</v>
      </c>
      <c r="B1" s="14"/>
      <c r="C1" s="1"/>
      <c r="D1" s="2"/>
      <c r="E1" s="2"/>
      <c r="F1" s="2"/>
      <c r="G1" s="2"/>
      <c r="H1" s="1"/>
      <c r="I1" s="1"/>
      <c r="J1" s="1"/>
      <c r="K1" s="1"/>
    </row>
    <row r="2" spans="1:11" ht="15">
      <c r="A2" s="15" t="s">
        <v>1</v>
      </c>
      <c r="B2" s="15"/>
      <c r="C2" s="15"/>
      <c r="D2" s="15"/>
      <c r="E2" s="15"/>
      <c r="F2" s="15"/>
      <c r="G2" s="15"/>
      <c r="H2" s="15"/>
      <c r="I2" s="15"/>
      <c r="J2" s="15"/>
      <c r="K2" s="15"/>
    </row>
    <row r="3" spans="1:11" ht="15">
      <c r="A3" s="14" t="s">
        <v>2</v>
      </c>
      <c r="B3" s="14"/>
      <c r="C3" s="1"/>
      <c r="D3" s="2"/>
      <c r="E3" s="2"/>
      <c r="F3" s="2"/>
      <c r="G3" s="2"/>
      <c r="H3" s="1"/>
      <c r="I3" s="1"/>
      <c r="J3" s="1"/>
      <c r="K3" s="1"/>
    </row>
    <row r="4" spans="1:11" ht="30.75" customHeight="1">
      <c r="A4" s="16" t="s">
        <v>3</v>
      </c>
      <c r="B4" s="16"/>
      <c r="C4" s="16"/>
      <c r="D4" s="16"/>
      <c r="E4" s="16"/>
      <c r="F4" s="16"/>
      <c r="G4" s="16"/>
      <c r="H4" s="16"/>
      <c r="I4" s="16"/>
      <c r="J4" s="16"/>
      <c r="K4" s="16"/>
    </row>
    <row r="5" spans="1:11" s="2" customFormat="1" ht="42">
      <c r="A5" s="3" t="s">
        <v>4</v>
      </c>
      <c r="B5" s="3" t="s">
        <v>5</v>
      </c>
      <c r="C5" s="3" t="s">
        <v>6</v>
      </c>
      <c r="D5" s="3" t="s">
        <v>7</v>
      </c>
      <c r="E5" s="3" t="s">
        <v>8</v>
      </c>
      <c r="F5" s="3" t="s">
        <v>9</v>
      </c>
      <c r="G5" s="3" t="s">
        <v>10</v>
      </c>
      <c r="H5" s="3" t="s">
        <v>11</v>
      </c>
      <c r="I5" s="3" t="s">
        <v>12</v>
      </c>
      <c r="J5" s="3" t="s">
        <v>13</v>
      </c>
      <c r="K5" s="3" t="s">
        <v>14</v>
      </c>
    </row>
    <row r="6" spans="1:11" s="2" customFormat="1" ht="15">
      <c r="A6" s="3">
        <v>1</v>
      </c>
      <c r="B6" s="3">
        <v>2</v>
      </c>
      <c r="C6" s="3">
        <v>3</v>
      </c>
      <c r="D6" s="3">
        <v>4</v>
      </c>
      <c r="E6" s="3">
        <v>5</v>
      </c>
      <c r="F6" s="3">
        <v>6</v>
      </c>
      <c r="G6" s="3">
        <v>7</v>
      </c>
      <c r="H6" s="3">
        <v>8</v>
      </c>
      <c r="I6" s="3">
        <v>9</v>
      </c>
      <c r="J6" s="3">
        <v>10</v>
      </c>
      <c r="K6" s="3">
        <v>11</v>
      </c>
    </row>
    <row r="7" spans="1:11" s="2" customFormat="1" ht="24" customHeight="1">
      <c r="A7" s="17" t="s">
        <v>15</v>
      </c>
      <c r="B7" s="18"/>
      <c r="C7" s="18"/>
      <c r="D7" s="18"/>
      <c r="E7" s="18"/>
      <c r="F7" s="18"/>
      <c r="G7" s="18"/>
      <c r="H7" s="18"/>
      <c r="I7" s="18"/>
      <c r="J7" s="18"/>
      <c r="K7" s="19"/>
    </row>
    <row r="8" spans="1:11" s="2" customFormat="1" ht="103.5">
      <c r="A8" s="4">
        <v>1</v>
      </c>
      <c r="B8" s="5" t="s">
        <v>16</v>
      </c>
      <c r="C8" s="6" t="s">
        <v>17</v>
      </c>
      <c r="D8" s="6">
        <v>10</v>
      </c>
      <c r="E8" s="7">
        <v>0</v>
      </c>
      <c r="F8" s="7">
        <f>ROUND(D8*E8,2)</f>
        <v>0</v>
      </c>
      <c r="G8" s="8"/>
      <c r="H8" s="7">
        <f>ROUND(F8+(F8*G8/100),2)</f>
        <v>0</v>
      </c>
      <c r="I8" s="6"/>
      <c r="J8" s="6"/>
      <c r="K8" s="6"/>
    </row>
    <row r="9" spans="1:11" s="2" customFormat="1" ht="118.5" customHeight="1">
      <c r="A9" s="4">
        <v>2</v>
      </c>
      <c r="B9" s="5" t="s">
        <v>18</v>
      </c>
      <c r="C9" s="6" t="s">
        <v>17</v>
      </c>
      <c r="D9" s="6">
        <v>7</v>
      </c>
      <c r="E9" s="7">
        <v>0</v>
      </c>
      <c r="F9" s="7">
        <f t="shared" ref="F9:F10" si="0">ROUND(D9*E9,2)</f>
        <v>0</v>
      </c>
      <c r="G9" s="8"/>
      <c r="H9" s="7">
        <f t="shared" ref="H9:H10" si="1">ROUND(F9+(F9*G9/100),2)</f>
        <v>0</v>
      </c>
      <c r="I9" s="6"/>
      <c r="J9" s="6"/>
      <c r="K9" s="6"/>
    </row>
    <row r="10" spans="1:11" s="2" customFormat="1" ht="94.5" customHeight="1">
      <c r="A10" s="4">
        <v>3</v>
      </c>
      <c r="B10" s="5" t="s">
        <v>19</v>
      </c>
      <c r="C10" s="6" t="s">
        <v>17</v>
      </c>
      <c r="D10" s="6">
        <v>3</v>
      </c>
      <c r="E10" s="7">
        <v>0</v>
      </c>
      <c r="F10" s="7">
        <f t="shared" si="0"/>
        <v>0</v>
      </c>
      <c r="G10" s="8"/>
      <c r="H10" s="7">
        <f t="shared" si="1"/>
        <v>0</v>
      </c>
      <c r="I10" s="6"/>
      <c r="J10" s="6"/>
      <c r="K10" s="6"/>
    </row>
    <row r="11" spans="1:11" ht="12.75" customHeight="1">
      <c r="A11" s="20" t="s">
        <v>20</v>
      </c>
      <c r="B11" s="20"/>
      <c r="C11" s="6"/>
      <c r="D11" s="6"/>
      <c r="E11" s="9"/>
      <c r="F11" s="7">
        <f>SUM(F8:F10)</f>
        <v>0</v>
      </c>
      <c r="G11" s="6"/>
      <c r="H11" s="7">
        <f>SUM(H8:H10)</f>
        <v>0</v>
      </c>
      <c r="I11" s="6"/>
      <c r="J11" s="6"/>
      <c r="K11" s="10"/>
    </row>
    <row r="12" spans="1:11" ht="12.75" customHeight="1">
      <c r="A12" s="12" t="s">
        <v>21</v>
      </c>
      <c r="B12" s="12"/>
      <c r="C12" s="12"/>
      <c r="D12" s="12"/>
      <c r="E12" s="12"/>
      <c r="F12" s="12"/>
      <c r="G12" s="12"/>
      <c r="H12" s="12"/>
      <c r="I12" s="12"/>
      <c r="J12" s="12"/>
      <c r="K12" s="12"/>
    </row>
    <row r="13" spans="1:11" ht="15">
      <c r="A13" s="2"/>
      <c r="B13" s="1"/>
      <c r="C13" s="2"/>
      <c r="D13" s="2"/>
      <c r="E13" s="2"/>
      <c r="F13" s="2"/>
      <c r="G13" s="2"/>
      <c r="H13" s="2"/>
      <c r="I13" s="2"/>
      <c r="J13" s="2"/>
      <c r="K13" s="2"/>
    </row>
    <row r="14" spans="1:11" ht="64.900000000000006" customHeight="1">
      <c r="A14" s="13" t="s">
        <v>22</v>
      </c>
      <c r="B14" s="13"/>
      <c r="C14" s="13"/>
      <c r="D14" s="13"/>
      <c r="E14" s="13"/>
      <c r="F14" s="13"/>
      <c r="G14" s="13"/>
      <c r="H14" s="13"/>
      <c r="I14" s="13"/>
      <c r="J14" s="13"/>
      <c r="K14" s="13"/>
    </row>
  </sheetData>
  <mergeCells count="8">
    <mergeCell ref="A12:K12"/>
    <mergeCell ref="A14:K14"/>
    <mergeCell ref="A1:B1"/>
    <mergeCell ref="A2:K2"/>
    <mergeCell ref="A3:B3"/>
    <mergeCell ref="A4:K4"/>
    <mergeCell ref="A7:K7"/>
    <mergeCell ref="A11:B11"/>
  </mergeCells>
  <pageMargins left="0.78749999999999998" right="0.78749999999999998" top="1.05277777777778" bottom="1.05277777777778" header="0.78749999999999998" footer="0.78749999999999998"/>
  <pageSetup paperSize="9" scale="75" firstPageNumber="0" orientation="landscape" horizontalDpi="300" verticalDpi="300" r:id="rId1"/>
  <headerFooter>
    <oddHeader>&amp;C&amp;"Times New Roman,Normalny"&amp;12&amp;A</oddHeader>
    <oddFooter>&amp;C&amp;"Times New Roman,Normalny"&amp;12Strona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Renata</dc:creator>
  <cp:lastModifiedBy>Renata</cp:lastModifiedBy>
  <dcterms:created xsi:type="dcterms:W3CDTF">2024-10-16T05:43:12Z</dcterms:created>
  <dcterms:modified xsi:type="dcterms:W3CDTF">2024-10-16T06:07:29Z</dcterms:modified>
</cp:coreProperties>
</file>