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OneDrive\Pulpit\Jasie etap I\"/>
    </mc:Choice>
  </mc:AlternateContent>
  <xr:revisionPtr revIDLastSave="0" documentId="13_ncr:1_{2E15FF36-7E8F-46BF-A2B1-DA0F188B9D0D}" xr6:coauthVersionLast="47" xr6:coauthVersionMax="47" xr10:uidLastSave="{00000000-0000-0000-0000-000000000000}"/>
  <bookViews>
    <workbookView xWindow="-120" yWindow="-120" windowWidth="29040" windowHeight="15840" xr2:uid="{529FF42F-093A-466C-9ABD-8E6865872018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4" i="1"/>
  <c r="E22" i="1"/>
  <c r="E33" i="1" s="1"/>
  <c r="E27" i="1"/>
  <c r="E28" i="1"/>
  <c r="E29" i="1"/>
  <c r="E30" i="1"/>
  <c r="E31" i="1"/>
  <c r="E32" i="1"/>
  <c r="E26" i="1"/>
  <c r="E25" i="1"/>
  <c r="D20" i="1"/>
  <c r="C6" i="1"/>
  <c r="E6" i="1" s="1"/>
  <c r="C7" i="1"/>
  <c r="E7" i="1" s="1"/>
  <c r="C8" i="1"/>
  <c r="E8" i="1" s="1"/>
  <c r="C9" i="1"/>
  <c r="E9" i="1" s="1"/>
  <c r="C10" i="1"/>
  <c r="E10" i="1" s="1"/>
  <c r="C11" i="1"/>
  <c r="E11" i="1" s="1"/>
  <c r="C12" i="1"/>
  <c r="E12" i="1" s="1"/>
  <c r="C13" i="1"/>
  <c r="E13" i="1" s="1"/>
  <c r="C14" i="1"/>
  <c r="E14" i="1" s="1"/>
  <c r="C15" i="1"/>
  <c r="E15" i="1" s="1"/>
  <c r="C16" i="1"/>
  <c r="E16" i="1" s="1"/>
  <c r="C17" i="1"/>
  <c r="E17" i="1" s="1"/>
  <c r="C18" i="1"/>
  <c r="E18" i="1" s="1"/>
  <c r="C19" i="1"/>
  <c r="E19" i="1" s="1"/>
  <c r="C5" i="1" l="1"/>
  <c r="E5" i="1" s="1"/>
  <c r="E20" i="1" s="1"/>
</calcChain>
</file>

<file path=xl/sharedStrings.xml><?xml version="1.0" encoding="utf-8"?>
<sst xmlns="http://schemas.openxmlformats.org/spreadsheetml/2006/main" count="58" uniqueCount="52">
  <si>
    <t>KM</t>
  </si>
  <si>
    <t>średnia szerokość</t>
  </si>
  <si>
    <t>UWAGI</t>
  </si>
  <si>
    <t>TABELA POMIARÓW</t>
  </si>
  <si>
    <t>0+000</t>
  </si>
  <si>
    <t>szerokość [m]</t>
  </si>
  <si>
    <t>odległość [m]</t>
  </si>
  <si>
    <t>powierzchnia [m2]</t>
  </si>
  <si>
    <t>koniec trasy</t>
  </si>
  <si>
    <t>WJAZDY</t>
  </si>
  <si>
    <t>0+175</t>
  </si>
  <si>
    <t xml:space="preserve">poczatek trasy </t>
  </si>
  <si>
    <t>0+075</t>
  </si>
  <si>
    <t>Razem:</t>
  </si>
  <si>
    <t>0+100</t>
  </si>
  <si>
    <t>0+125</t>
  </si>
  <si>
    <t>0+200</t>
  </si>
  <si>
    <t>Remont drogi gminnej Jasie we wsi Jaworzynka</t>
  </si>
  <si>
    <t>0+020</t>
  </si>
  <si>
    <t>0+050</t>
  </si>
  <si>
    <t>0+090</t>
  </si>
  <si>
    <t>0+115</t>
  </si>
  <si>
    <t>0+140</t>
  </si>
  <si>
    <t>0+145</t>
  </si>
  <si>
    <t>0+160</t>
  </si>
  <si>
    <t>0+220</t>
  </si>
  <si>
    <t>0+250</t>
  </si>
  <si>
    <t>0+019</t>
  </si>
  <si>
    <t>0+063</t>
  </si>
  <si>
    <t>0+079</t>
  </si>
  <si>
    <t>0+126</t>
  </si>
  <si>
    <t>0+162</t>
  </si>
  <si>
    <t>0+228</t>
  </si>
  <si>
    <t>0+248</t>
  </si>
  <si>
    <t>(8,0+3,0)/2</t>
  </si>
  <si>
    <t>(8,0+4,0)/2</t>
  </si>
  <si>
    <t>(7,0+4,0)/2</t>
  </si>
  <si>
    <t>(14,0+8,0)2</t>
  </si>
  <si>
    <t>(9,0+3,0)/2</t>
  </si>
  <si>
    <t>(4,5+3,0)/2</t>
  </si>
  <si>
    <t>wjazd P m</t>
  </si>
  <si>
    <t>wjazd L m</t>
  </si>
  <si>
    <t>wjazd P k+k+m</t>
  </si>
  <si>
    <t>wjazd L k+m</t>
  </si>
  <si>
    <t>0-054</t>
  </si>
  <si>
    <t>0-022</t>
  </si>
  <si>
    <t>0-003</t>
  </si>
  <si>
    <t>(6,0+3,0)/2</t>
  </si>
  <si>
    <t>wjazd P k</t>
  </si>
  <si>
    <t>wjazd P k+m</t>
  </si>
  <si>
    <t>mijanka m</t>
  </si>
  <si>
    <t>0+260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</si>
</sst>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F7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/>
    </xf>
    <xf numFmtId="0" fontId="2" fillId="0" borderId="3" xfId="0" applyFont="1" applyBorder="1"/>
    <xf numFmtId="2" fontId="2" fillId="0" borderId="3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2" fontId="2" fillId="0" borderId="0" xfId="0" applyNumberFormat="1" applyFont="1"/>
    <xf numFmtId="0" fontId="2" fillId="0" borderId="2" xfId="0" applyFont="1" applyBorder="1"/>
    <xf numFmtId="2" fontId="2" fillId="0" borderId="2" xfId="0" applyNumberFormat="1" applyFont="1" applyBorder="1"/>
    <xf numFmtId="0" fontId="1" fillId="0" borderId="4" xfId="0" applyFont="1" applyBorder="1"/>
    <xf numFmtId="0" fontId="1" fillId="0" borderId="5" xfId="0" applyFont="1" applyBorder="1"/>
    <xf numFmtId="2" fontId="1" fillId="0" borderId="5" xfId="0" applyNumberFormat="1" applyFont="1" applyBorder="1"/>
    <xf numFmtId="0" fontId="1" fillId="0" borderId="6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9" xfId="0" applyFont="1" applyBorder="1"/>
    <xf numFmtId="0" fontId="2" fillId="0" borderId="20" xfId="0" applyFont="1" applyBorder="1"/>
    <xf numFmtId="2" fontId="2" fillId="0" borderId="20" xfId="0" applyNumberFormat="1" applyFont="1" applyBorder="1"/>
    <xf numFmtId="2" fontId="2" fillId="0" borderId="21" xfId="0" applyNumberFormat="1" applyFont="1" applyBorder="1"/>
    <xf numFmtId="0" fontId="2" fillId="0" borderId="22" xfId="0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2" fontId="2" fillId="0" borderId="11" xfId="0" applyNumberFormat="1" applyFont="1" applyBorder="1"/>
    <xf numFmtId="2" fontId="2" fillId="0" borderId="23" xfId="0" applyNumberFormat="1" applyFont="1" applyBorder="1"/>
    <xf numFmtId="0" fontId="2" fillId="0" borderId="12" xfId="0" applyFont="1" applyBorder="1"/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BF7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38182-F706-44EB-BC0D-46CE54EA1440}">
  <dimension ref="A1:J33"/>
  <sheetViews>
    <sheetView tabSelected="1" workbookViewId="0">
      <selection activeCell="P19" sqref="P19"/>
    </sheetView>
  </sheetViews>
  <sheetFormatPr defaultRowHeight="15" x14ac:dyDescent="0.25"/>
  <cols>
    <col min="1" max="1" width="9.140625" style="1"/>
    <col min="2" max="2" width="12.42578125" style="1" customWidth="1"/>
    <col min="3" max="3" width="10.85546875" style="1" customWidth="1"/>
    <col min="4" max="4" width="11.42578125" style="1" customWidth="1"/>
    <col min="5" max="5" width="12.7109375" style="1" customWidth="1"/>
    <col min="6" max="6" width="29.7109375" style="1" customWidth="1"/>
    <col min="7" max="11" width="9.140625" style="1"/>
    <col min="12" max="12" width="9.140625" style="1" customWidth="1"/>
    <col min="13" max="14" width="9.140625" style="1"/>
    <col min="15" max="16" width="9.140625" style="1" customWidth="1"/>
    <col min="17" max="16384" width="9.140625" style="1"/>
  </cols>
  <sheetData>
    <row r="1" spans="1:9" ht="15.75" thickBot="1" x14ac:dyDescent="0.3">
      <c r="A1" s="35" t="s">
        <v>3</v>
      </c>
      <c r="B1" s="36"/>
      <c r="C1" s="36"/>
      <c r="D1" s="36"/>
      <c r="E1" s="36"/>
      <c r="F1" s="37"/>
    </row>
    <row r="2" spans="1:9" ht="19.5" customHeight="1" thickBot="1" x14ac:dyDescent="0.3">
      <c r="A2" s="35" t="s">
        <v>17</v>
      </c>
      <c r="B2" s="36"/>
      <c r="C2" s="36"/>
      <c r="D2" s="36"/>
      <c r="E2" s="36"/>
      <c r="F2" s="37"/>
    </row>
    <row r="3" spans="1:9" ht="30" customHeight="1" thickBot="1" x14ac:dyDescent="0.3">
      <c r="A3" s="2" t="s">
        <v>0</v>
      </c>
      <c r="B3" s="3" t="s">
        <v>5</v>
      </c>
      <c r="C3" s="3" t="s">
        <v>1</v>
      </c>
      <c r="D3" s="3" t="s">
        <v>6</v>
      </c>
      <c r="E3" s="3" t="s">
        <v>7</v>
      </c>
      <c r="F3" s="4" t="s">
        <v>2</v>
      </c>
    </row>
    <row r="4" spans="1:9" x14ac:dyDescent="0.25">
      <c r="A4" s="5" t="s">
        <v>4</v>
      </c>
      <c r="B4" s="6">
        <v>2.7</v>
      </c>
      <c r="C4" s="6"/>
      <c r="D4" s="6"/>
      <c r="E4" s="6"/>
      <c r="F4" s="5" t="s">
        <v>11</v>
      </c>
    </row>
    <row r="5" spans="1:9" x14ac:dyDescent="0.25">
      <c r="A5" s="7" t="s">
        <v>18</v>
      </c>
      <c r="B5" s="8">
        <v>2.9</v>
      </c>
      <c r="C5" s="8">
        <f>(B4+B5)/2</f>
        <v>2.8</v>
      </c>
      <c r="D5" s="8">
        <v>20</v>
      </c>
      <c r="E5" s="8">
        <f>C5*D5</f>
        <v>56</v>
      </c>
      <c r="F5" s="7"/>
    </row>
    <row r="6" spans="1:9" x14ac:dyDescent="0.25">
      <c r="A6" s="7" t="s">
        <v>19</v>
      </c>
      <c r="B6" s="8">
        <v>2.8</v>
      </c>
      <c r="C6" s="8">
        <f t="shared" ref="C6:C19" si="0">(B5+B6)/2</f>
        <v>2.8499999999999996</v>
      </c>
      <c r="D6" s="8">
        <v>30</v>
      </c>
      <c r="E6" s="8">
        <f t="shared" ref="E6:E19" si="1">C6*D6</f>
        <v>85.499999999999986</v>
      </c>
      <c r="F6" s="7"/>
    </row>
    <row r="7" spans="1:9" x14ac:dyDescent="0.25">
      <c r="A7" s="7" t="s">
        <v>12</v>
      </c>
      <c r="B7" s="8">
        <v>2.8</v>
      </c>
      <c r="C7" s="8">
        <f t="shared" si="0"/>
        <v>2.8</v>
      </c>
      <c r="D7" s="8">
        <v>25</v>
      </c>
      <c r="E7" s="8">
        <f t="shared" si="1"/>
        <v>70</v>
      </c>
      <c r="F7" s="7"/>
    </row>
    <row r="8" spans="1:9" x14ac:dyDescent="0.25">
      <c r="A8" s="7" t="s">
        <v>20</v>
      </c>
      <c r="B8" s="8">
        <v>2.8</v>
      </c>
      <c r="C8" s="8">
        <f t="shared" si="0"/>
        <v>2.8</v>
      </c>
      <c r="D8" s="8">
        <v>15</v>
      </c>
      <c r="E8" s="8">
        <f t="shared" si="1"/>
        <v>42</v>
      </c>
      <c r="F8" s="7"/>
      <c r="H8" s="9"/>
    </row>
    <row r="9" spans="1:9" x14ac:dyDescent="0.25">
      <c r="A9" s="7" t="s">
        <v>14</v>
      </c>
      <c r="B9" s="8">
        <v>2.7</v>
      </c>
      <c r="C9" s="8">
        <f t="shared" si="0"/>
        <v>2.75</v>
      </c>
      <c r="D9" s="8">
        <v>10</v>
      </c>
      <c r="E9" s="8">
        <f t="shared" si="1"/>
        <v>27.5</v>
      </c>
      <c r="F9" s="7"/>
      <c r="I9" s="9"/>
    </row>
    <row r="10" spans="1:9" x14ac:dyDescent="0.25">
      <c r="A10" s="7" t="s">
        <v>21</v>
      </c>
      <c r="B10" s="8">
        <v>2.8</v>
      </c>
      <c r="C10" s="8">
        <f t="shared" si="0"/>
        <v>2.75</v>
      </c>
      <c r="D10" s="8">
        <v>15</v>
      </c>
      <c r="E10" s="8">
        <f t="shared" si="1"/>
        <v>41.25</v>
      </c>
      <c r="F10" s="7"/>
    </row>
    <row r="11" spans="1:9" x14ac:dyDescent="0.25">
      <c r="A11" s="7" t="s">
        <v>15</v>
      </c>
      <c r="B11" s="8">
        <v>2.8</v>
      </c>
      <c r="C11" s="8">
        <f t="shared" si="0"/>
        <v>2.8</v>
      </c>
      <c r="D11" s="8">
        <v>10</v>
      </c>
      <c r="E11" s="8">
        <f t="shared" si="1"/>
        <v>28</v>
      </c>
      <c r="F11" s="7"/>
    </row>
    <row r="12" spans="1:9" x14ac:dyDescent="0.25">
      <c r="A12" s="7" t="s">
        <v>22</v>
      </c>
      <c r="B12" s="8">
        <v>3.2</v>
      </c>
      <c r="C12" s="8">
        <f t="shared" si="0"/>
        <v>3</v>
      </c>
      <c r="D12" s="8">
        <v>15</v>
      </c>
      <c r="E12" s="8">
        <f t="shared" si="1"/>
        <v>45</v>
      </c>
      <c r="F12" s="7"/>
    </row>
    <row r="13" spans="1:9" x14ac:dyDescent="0.25">
      <c r="A13" s="7" t="s">
        <v>23</v>
      </c>
      <c r="B13" s="8">
        <v>3</v>
      </c>
      <c r="C13" s="8">
        <f t="shared" si="0"/>
        <v>3.1</v>
      </c>
      <c r="D13" s="8">
        <v>5</v>
      </c>
      <c r="E13" s="8">
        <f t="shared" si="1"/>
        <v>15.5</v>
      </c>
      <c r="F13" s="7"/>
    </row>
    <row r="14" spans="1:9" x14ac:dyDescent="0.25">
      <c r="A14" s="7" t="s">
        <v>24</v>
      </c>
      <c r="B14" s="8">
        <v>2.8</v>
      </c>
      <c r="C14" s="8">
        <f t="shared" si="0"/>
        <v>2.9</v>
      </c>
      <c r="D14" s="8">
        <v>15</v>
      </c>
      <c r="E14" s="8">
        <f t="shared" si="1"/>
        <v>43.5</v>
      </c>
      <c r="F14" s="7"/>
    </row>
    <row r="15" spans="1:9" x14ac:dyDescent="0.25">
      <c r="A15" s="7" t="s">
        <v>10</v>
      </c>
      <c r="B15" s="8">
        <v>2.8</v>
      </c>
      <c r="C15" s="8">
        <f t="shared" si="0"/>
        <v>2.8</v>
      </c>
      <c r="D15" s="8">
        <v>15</v>
      </c>
      <c r="E15" s="8">
        <f t="shared" si="1"/>
        <v>42</v>
      </c>
      <c r="F15" s="7"/>
    </row>
    <row r="16" spans="1:9" x14ac:dyDescent="0.25">
      <c r="A16" s="7" t="s">
        <v>16</v>
      </c>
      <c r="B16" s="8">
        <v>2.9</v>
      </c>
      <c r="C16" s="8">
        <f t="shared" si="0"/>
        <v>2.8499999999999996</v>
      </c>
      <c r="D16" s="8">
        <v>25</v>
      </c>
      <c r="E16" s="8">
        <f t="shared" si="1"/>
        <v>71.249999999999986</v>
      </c>
      <c r="F16" s="7"/>
    </row>
    <row r="17" spans="1:10" x14ac:dyDescent="0.25">
      <c r="A17" s="7" t="s">
        <v>25</v>
      </c>
      <c r="B17" s="8">
        <v>2.8</v>
      </c>
      <c r="C17" s="8">
        <f t="shared" si="0"/>
        <v>2.8499999999999996</v>
      </c>
      <c r="D17" s="8">
        <v>20</v>
      </c>
      <c r="E17" s="8">
        <f t="shared" si="1"/>
        <v>56.999999999999993</v>
      </c>
      <c r="F17" s="7"/>
      <c r="J17" s="9"/>
    </row>
    <row r="18" spans="1:10" x14ac:dyDescent="0.25">
      <c r="A18" s="7" t="s">
        <v>26</v>
      </c>
      <c r="B18" s="8">
        <v>2.8</v>
      </c>
      <c r="C18" s="8">
        <f t="shared" si="0"/>
        <v>2.8</v>
      </c>
      <c r="D18" s="8">
        <v>30</v>
      </c>
      <c r="E18" s="8">
        <f t="shared" si="1"/>
        <v>84</v>
      </c>
      <c r="F18" s="7"/>
    </row>
    <row r="19" spans="1:10" ht="15.75" thickBot="1" x14ac:dyDescent="0.3">
      <c r="A19" s="7" t="s">
        <v>51</v>
      </c>
      <c r="B19" s="8">
        <v>2.8</v>
      </c>
      <c r="C19" s="8">
        <f t="shared" si="0"/>
        <v>2.8</v>
      </c>
      <c r="D19" s="8">
        <v>10</v>
      </c>
      <c r="E19" s="8">
        <f t="shared" si="1"/>
        <v>28</v>
      </c>
      <c r="F19" s="7" t="s">
        <v>8</v>
      </c>
    </row>
    <row r="20" spans="1:10" ht="15.75" thickBot="1" x14ac:dyDescent="0.3">
      <c r="A20" s="12" t="s">
        <v>13</v>
      </c>
      <c r="B20" s="13"/>
      <c r="C20" s="13"/>
      <c r="D20" s="14">
        <f>SUM(D5:D19)</f>
        <v>260</v>
      </c>
      <c r="E20" s="14">
        <f>SUM(E5:E19)</f>
        <v>736.5</v>
      </c>
      <c r="F20" s="15"/>
    </row>
    <row r="21" spans="1:10" ht="15.75" thickBot="1" x14ac:dyDescent="0.3">
      <c r="A21" s="38" t="s">
        <v>9</v>
      </c>
      <c r="B21" s="39"/>
      <c r="C21" s="39"/>
      <c r="D21" s="39"/>
      <c r="E21" s="39"/>
      <c r="F21" s="40"/>
    </row>
    <row r="22" spans="1:10" x14ac:dyDescent="0.25">
      <c r="A22" s="30" t="s">
        <v>44</v>
      </c>
      <c r="B22" s="31"/>
      <c r="C22" s="32">
        <v>6</v>
      </c>
      <c r="D22" s="32">
        <v>1.5</v>
      </c>
      <c r="E22" s="33">
        <f>C22*D22</f>
        <v>9</v>
      </c>
      <c r="F22" s="34" t="s">
        <v>48</v>
      </c>
    </row>
    <row r="23" spans="1:10" x14ac:dyDescent="0.25">
      <c r="A23" s="19" t="s">
        <v>45</v>
      </c>
      <c r="B23" s="7" t="s">
        <v>47</v>
      </c>
      <c r="C23" s="8">
        <v>4.5</v>
      </c>
      <c r="D23" s="8">
        <v>2.5</v>
      </c>
      <c r="E23" s="8">
        <f t="shared" ref="E23:E24" si="2">C23*D23</f>
        <v>11.25</v>
      </c>
      <c r="F23" s="24" t="s">
        <v>49</v>
      </c>
    </row>
    <row r="24" spans="1:10" x14ac:dyDescent="0.25">
      <c r="A24" s="19" t="s">
        <v>46</v>
      </c>
      <c r="B24" s="7" t="s">
        <v>36</v>
      </c>
      <c r="C24" s="8">
        <v>5.5</v>
      </c>
      <c r="D24" s="8">
        <v>2</v>
      </c>
      <c r="E24" s="6">
        <f t="shared" si="2"/>
        <v>11</v>
      </c>
      <c r="F24" s="24" t="s">
        <v>49</v>
      </c>
    </row>
    <row r="25" spans="1:10" x14ac:dyDescent="0.25">
      <c r="A25" s="19" t="s">
        <v>27</v>
      </c>
      <c r="B25" s="5" t="s">
        <v>34</v>
      </c>
      <c r="C25" s="6">
        <v>5.5</v>
      </c>
      <c r="D25" s="6">
        <v>2</v>
      </c>
      <c r="E25" s="6">
        <f>C25*D25</f>
        <v>11</v>
      </c>
      <c r="F25" s="20" t="s">
        <v>40</v>
      </c>
    </row>
    <row r="26" spans="1:10" x14ac:dyDescent="0.25">
      <c r="A26" s="21" t="s">
        <v>28</v>
      </c>
      <c r="B26" s="10" t="s">
        <v>35</v>
      </c>
      <c r="C26" s="11">
        <v>6</v>
      </c>
      <c r="D26" s="11">
        <v>2</v>
      </c>
      <c r="E26" s="8">
        <f t="shared" ref="E26:E32" si="3">C26*D26</f>
        <v>12</v>
      </c>
      <c r="F26" s="22" t="s">
        <v>41</v>
      </c>
    </row>
    <row r="27" spans="1:10" x14ac:dyDescent="0.25">
      <c r="A27" s="23" t="s">
        <v>29</v>
      </c>
      <c r="B27" s="7" t="s">
        <v>36</v>
      </c>
      <c r="C27" s="7">
        <v>5.5</v>
      </c>
      <c r="D27" s="7">
        <v>1.5</v>
      </c>
      <c r="E27" s="8">
        <f t="shared" si="3"/>
        <v>8.25</v>
      </c>
      <c r="F27" s="24" t="s">
        <v>42</v>
      </c>
    </row>
    <row r="28" spans="1:10" x14ac:dyDescent="0.25">
      <c r="A28" s="23" t="s">
        <v>21</v>
      </c>
      <c r="B28" s="7" t="s">
        <v>37</v>
      </c>
      <c r="C28" s="8">
        <v>11</v>
      </c>
      <c r="D28" s="8">
        <v>3</v>
      </c>
      <c r="E28" s="8">
        <f t="shared" si="3"/>
        <v>33</v>
      </c>
      <c r="F28" s="24" t="s">
        <v>50</v>
      </c>
    </row>
    <row r="29" spans="1:10" x14ac:dyDescent="0.25">
      <c r="A29" s="23" t="s">
        <v>30</v>
      </c>
      <c r="B29" s="7" t="s">
        <v>38</v>
      </c>
      <c r="C29" s="8">
        <v>6</v>
      </c>
      <c r="D29" s="8">
        <v>2</v>
      </c>
      <c r="E29" s="8">
        <f t="shared" si="3"/>
        <v>12</v>
      </c>
      <c r="F29" s="24" t="s">
        <v>43</v>
      </c>
    </row>
    <row r="30" spans="1:10" x14ac:dyDescent="0.25">
      <c r="A30" s="23" t="s">
        <v>31</v>
      </c>
      <c r="B30" s="7" t="s">
        <v>39</v>
      </c>
      <c r="C30" s="8">
        <v>3.75</v>
      </c>
      <c r="D30" s="8">
        <v>1</v>
      </c>
      <c r="E30" s="8">
        <f t="shared" si="3"/>
        <v>3.75</v>
      </c>
      <c r="F30" s="24" t="s">
        <v>42</v>
      </c>
    </row>
    <row r="31" spans="1:10" x14ac:dyDescent="0.25">
      <c r="A31" s="23" t="s">
        <v>32</v>
      </c>
      <c r="B31" s="7"/>
      <c r="C31" s="8">
        <v>7</v>
      </c>
      <c r="D31" s="8">
        <v>1</v>
      </c>
      <c r="E31" s="8">
        <f t="shared" si="3"/>
        <v>7</v>
      </c>
      <c r="F31" s="24" t="s">
        <v>40</v>
      </c>
    </row>
    <row r="32" spans="1:10" ht="15.75" thickBot="1" x14ac:dyDescent="0.3">
      <c r="A32" s="25" t="s">
        <v>33</v>
      </c>
      <c r="B32" s="26"/>
      <c r="C32" s="27">
        <v>6</v>
      </c>
      <c r="D32" s="27">
        <v>2</v>
      </c>
      <c r="E32" s="28">
        <f t="shared" si="3"/>
        <v>12</v>
      </c>
      <c r="F32" s="29" t="s">
        <v>42</v>
      </c>
    </row>
    <row r="33" spans="1:6" ht="15.75" thickBot="1" x14ac:dyDescent="0.3">
      <c r="A33" s="16"/>
      <c r="B33" s="17"/>
      <c r="C33" s="17"/>
      <c r="D33" s="17"/>
      <c r="E33" s="14">
        <f>SUM(E22:E32)</f>
        <v>130.25</v>
      </c>
      <c r="F33" s="18"/>
    </row>
  </sheetData>
  <mergeCells count="3">
    <mergeCell ref="A1:F1"/>
    <mergeCell ref="A2:F2"/>
    <mergeCell ref="A21:F21"/>
  </mergeCells>
  <phoneticPr fontId="3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anna kunz</cp:lastModifiedBy>
  <cp:lastPrinted>2024-03-29T10:06:48Z</cp:lastPrinted>
  <dcterms:created xsi:type="dcterms:W3CDTF">2023-07-13T06:35:30Z</dcterms:created>
  <dcterms:modified xsi:type="dcterms:W3CDTF">2024-10-11T08:32:30Z</dcterms:modified>
</cp:coreProperties>
</file>