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4\pow 130 tys\64TP głowice usg\2 SWZ z załącznikami\"/>
    </mc:Choice>
  </mc:AlternateContent>
  <xr:revisionPtr revIDLastSave="0" documentId="13_ncr:1_{ED124B35-0F00-4C63-B80A-43F4A8FD8C65}" xr6:coauthVersionLast="47" xr6:coauthVersionMax="47" xr10:uidLastSave="{00000000-0000-0000-0000-000000000000}"/>
  <bookViews>
    <workbookView xWindow="28680" yWindow="-120" windowWidth="29040" windowHeight="15720" xr2:uid="{8FCBA544-423D-4EA4-9260-E56F88EC71DF}"/>
  </bookViews>
  <sheets>
    <sheet name="części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6" l="1"/>
  <c r="I21" i="6"/>
  <c r="I23" i="6" s="1"/>
  <c r="I8" i="6"/>
  <c r="K8" i="6" s="1"/>
  <c r="I7" i="6"/>
  <c r="K7" i="6" s="1"/>
  <c r="M7" i="6" s="1"/>
  <c r="L7" i="6" s="1"/>
  <c r="I9" i="6" l="1"/>
  <c r="K21" i="6"/>
  <c r="M21" i="6"/>
  <c r="K22" i="6"/>
  <c r="M22" i="6" s="1"/>
  <c r="L22" i="6" s="1"/>
  <c r="M8" i="6"/>
  <c r="K10" i="6"/>
  <c r="M25" i="6" l="1"/>
  <c r="L21" i="6"/>
  <c r="K24" i="6"/>
  <c r="L8" i="6"/>
  <c r="M11" i="6"/>
</calcChain>
</file>

<file path=xl/sharedStrings.xml><?xml version="1.0" encoding="utf-8"?>
<sst xmlns="http://schemas.openxmlformats.org/spreadsheetml/2006/main" count="72" uniqueCount="39">
  <si>
    <t>A</t>
  </si>
  <si>
    <t>B</t>
  </si>
  <si>
    <t>Przedmiot Zamówienia</t>
  </si>
  <si>
    <t>VAT</t>
  </si>
  <si>
    <t>Cena jednostkowa netto</t>
  </si>
  <si>
    <t>ilość</t>
  </si>
  <si>
    <t>jedn. Miary</t>
  </si>
  <si>
    <t>Cena jednostkowa brutto</t>
  </si>
  <si>
    <t xml:space="preserve">Wartość netto </t>
  </si>
  <si>
    <t xml:space="preserve">Wartość brutto </t>
  </si>
  <si>
    <t>X</t>
  </si>
  <si>
    <t>D</t>
  </si>
  <si>
    <t>C = A*B</t>
  </si>
  <si>
    <t>L.p.</t>
  </si>
  <si>
    <t>Wartość netto</t>
  </si>
  <si>
    <t>Y</t>
  </si>
  <si>
    <t>Podpis osoby uzupełniającej formularz oraz data</t>
  </si>
  <si>
    <t>E = F/A</t>
  </si>
  <si>
    <t>F = C+D</t>
  </si>
  <si>
    <t>1.</t>
  </si>
  <si>
    <t>Stawka VAT</t>
  </si>
  <si>
    <t>V</t>
  </si>
  <si>
    <t>Z</t>
  </si>
  <si>
    <t>UWAGA! POWYŻSZY FORMULARZ CENOWY ZAWIERA AUTOMATYCZNE FUNKCJE - NALEŻY UZUPEŁNIĆ KOLUMNY X, Y, B i V. ZAMAWIAJĄCY ZAZNACZA, ŻE NINIEJSZY FORMULARZ JEST TYLKO WZOREM I TO DO WYKONAWCY NALEŻY PRAWIDŁOWE OBLICZENIE CENY</t>
  </si>
  <si>
    <t xml:space="preserve">opis produktu oferowanego (należy odnieśc się do każdego parametru wskazanego w opisie przedmiotu zamówienia </t>
  </si>
  <si>
    <t>UWAGA! ZAMAWIAJACY INFORMUJE, IŻ OBOWIĄZKIEM WYKONAWCY JEST DOKŁADNE, PRECYZYJNE OPISANE OFEROWANEGO ASORTYMENTU W KOLUMNIE X, ZE SZCZEGÓŁOWYM WSKAZANIEM OFEROWANYCH ROZMIARÓW, WIELKOŚCI, POJEMNOŚCI ITP. INFORMACJE ZAWARTE W KOLUMNIE X BĘDĄ PODSTAWĄ DO SPORZĄDZENIA PRZEZ ZAMAWIAJACEGO RANKINGU NAJWYŻEJ OCENIONYCH OFERT.</t>
  </si>
  <si>
    <t>szt.</t>
  </si>
  <si>
    <t xml:space="preserve"> Klasa medyczna produktu  , nr katalogowy, producent,  nazwa handlowa (tożsama z nazwą, która będzie widniała na fakturze) </t>
  </si>
  <si>
    <t>2.</t>
  </si>
  <si>
    <t>Głowica do badania napięcia mięśnia macicy kompatybilna z aparatem Corometrics 170 Series</t>
  </si>
  <si>
    <t>Głowica do badania tętna płodu kompatybilna z aparatem Corometrics 170 series</t>
  </si>
  <si>
    <t>Część nr 1</t>
  </si>
  <si>
    <t>Część nr 2</t>
  </si>
  <si>
    <t>Głowica do badania tętna płodu kompatybilna z aparatem EDAN</t>
  </si>
  <si>
    <t>Głowica do badania napięcia mięśnia macicy kompatybilna z aparatem EDAN</t>
  </si>
  <si>
    <t>Załącznik nr 2 do Zaproszenia</t>
  </si>
  <si>
    <t>Wartość VAT</t>
  </si>
  <si>
    <t>Wartość brutto</t>
  </si>
  <si>
    <t>WZÓR FORMULARZA CENOWEGO - DZPZ/2650/64TP/2024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</si>
</sst>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&quot; &quot;#,##0.00&quot; &quot;;&quot;-&quot;#,##0.00&quot; &quot;;&quot; -&quot;00&quot; &quot;;@&quot; &quot;"/>
    <numFmt numFmtId="166" formatCode="#,##0.00&quot; &quot;[$zł-415];[Red]&quot;-&quot;#,##0.00&quot; &quot;[$zł-415]"/>
  </numFmts>
  <fonts count="22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"/>
      <family val="1"/>
      <charset val="238"/>
    </font>
    <font>
      <sz val="11"/>
      <color rgb="FF000000"/>
      <name val="Liberation Sans1"/>
      <charset val="238"/>
    </font>
    <font>
      <sz val="10"/>
      <color rgb="FF000000"/>
      <name val="Arial"/>
      <family val="2"/>
      <charset val="238"/>
    </font>
    <font>
      <b/>
      <i/>
      <sz val="16"/>
      <color rgb="FF000000"/>
      <name val="Liberation Sans1"/>
      <charset val="238"/>
    </font>
    <font>
      <b/>
      <i/>
      <u/>
      <sz val="11"/>
      <color rgb="FF000000"/>
      <name val="Liberation Sans1"/>
      <charset val="238"/>
    </font>
    <font>
      <b/>
      <sz val="11"/>
      <color rgb="FFC00000"/>
      <name val="Arial"/>
      <family val="2"/>
      <charset val="238"/>
    </font>
    <font>
      <b/>
      <sz val="14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4" borderId="0" applyNumberFormat="0" applyBorder="0" applyAlignment="0" applyProtection="0"/>
    <xf numFmtId="165" fontId="16" fillId="0" borderId="0" applyFont="0" applyBorder="0" applyProtection="0"/>
    <xf numFmtId="0" fontId="17" fillId="0" borderId="0" applyNumberFormat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3" fillId="17" borderId="0" applyNumberFormat="0" applyBorder="0" applyAlignment="0" applyProtection="0"/>
    <xf numFmtId="0" fontId="16" fillId="0" borderId="0"/>
    <xf numFmtId="0" fontId="5" fillId="0" borderId="0"/>
    <xf numFmtId="0" fontId="9" fillId="0" borderId="0"/>
    <xf numFmtId="9" fontId="1" fillId="0" borderId="0" applyFont="0" applyFill="0" applyBorder="0" applyAlignment="0" applyProtection="0"/>
    <xf numFmtId="0" fontId="19" fillId="0" borderId="0" applyNumberFormat="0" applyBorder="0" applyProtection="0"/>
    <xf numFmtId="166" fontId="19" fillId="0" borderId="0" applyBorder="0" applyProtection="0"/>
    <xf numFmtId="0" fontId="14" fillId="3" borderId="0" applyNumberFormat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0" xfId="0" applyFont="1"/>
    <xf numFmtId="0" fontId="7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9" fontId="4" fillId="0" borderId="9" xfId="3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5" xfId="0" applyFont="1" applyBorder="1"/>
    <xf numFmtId="164" fontId="4" fillId="18" borderId="5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/>
    <xf numFmtId="0" fontId="4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5" fillId="0" borderId="10" xfId="29" applyFont="1" applyBorder="1" applyAlignment="1">
      <alignment horizontal="left" vertical="center" wrapText="1"/>
    </xf>
    <xf numFmtId="0" fontId="9" fillId="0" borderId="9" xfId="29" applyBorder="1" applyAlignment="1">
      <alignment horizontal="center" vertical="center"/>
    </xf>
    <xf numFmtId="0" fontId="5" fillId="0" borderId="9" xfId="29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164" fontId="4" fillId="20" borderId="13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19" borderId="18" xfId="0" applyNumberFormat="1" applyFont="1" applyFill="1" applyBorder="1" applyAlignment="1">
      <alignment horizontal="center" vertical="center" wrapText="1"/>
    </xf>
    <xf numFmtId="164" fontId="4" fillId="19" borderId="19" xfId="0" applyNumberFormat="1" applyFont="1" applyFill="1" applyBorder="1" applyAlignment="1">
      <alignment horizontal="center" vertical="center" wrapText="1"/>
    </xf>
    <xf numFmtId="164" fontId="4" fillId="20" borderId="12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Border="1" applyAlignment="1">
      <alignment vertical="center" wrapText="1"/>
    </xf>
    <xf numFmtId="164" fontId="4" fillId="0" borderId="17" xfId="0" applyNumberFormat="1" applyFont="1" applyBorder="1" applyAlignment="1">
      <alignment vertical="center" wrapText="1"/>
    </xf>
    <xf numFmtId="0" fontId="15" fillId="0" borderId="9" xfId="29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5" fillId="0" borderId="6" xfId="29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6" xfId="29" applyBorder="1" applyAlignment="1">
      <alignment horizontal="center" vertical="center"/>
    </xf>
    <xf numFmtId="0" fontId="5" fillId="0" borderId="6" xfId="29" applyFont="1" applyBorder="1" applyAlignment="1">
      <alignment horizontal="center" vertical="center"/>
    </xf>
    <xf numFmtId="9" fontId="4" fillId="0" borderId="6" xfId="30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5" fillId="0" borderId="8" xfId="29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26" xfId="0" applyFont="1" applyBorder="1"/>
    <xf numFmtId="0" fontId="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</cellXfs>
  <cellStyles count="34">
    <cellStyle name="20% - akcent 1" xfId="1" xr:uid="{4B4DCD12-B01E-4A89-9608-36754CC82246}"/>
    <cellStyle name="20% - akcent 2" xfId="2" xr:uid="{B6601CC1-8AA3-4AF9-B721-A856865953DB}"/>
    <cellStyle name="20% - akcent 3" xfId="3" xr:uid="{468F5280-47A8-4BDD-9D65-F58E37B68B2D}"/>
    <cellStyle name="20% - akcent 4" xfId="4" xr:uid="{023BAF66-B84C-4DC3-98E2-27B5F5A92E59}"/>
    <cellStyle name="20% - akcent 4 2" xfId="5" xr:uid="{9647DD99-FD4D-456B-B32C-B029809B7156}"/>
    <cellStyle name="20% - akcent 5" xfId="6" xr:uid="{8B9C1A27-0CF6-41EB-BF28-BE79D1D9AA41}"/>
    <cellStyle name="20% - akcent 6" xfId="7" xr:uid="{6A79DC3F-4CDB-4834-8139-BC50B7752398}"/>
    <cellStyle name="40% - akcent 1" xfId="8" xr:uid="{5B56C048-324C-4F2C-AD05-3BFE41EB6A83}"/>
    <cellStyle name="40% - akcent 2" xfId="9" xr:uid="{C5C4DA21-90C0-4DEC-BB81-1CEEEF0F80BA}"/>
    <cellStyle name="40% - akcent 3" xfId="10" xr:uid="{A4CBCF0D-7FC8-4249-85DD-B42CBA339F07}"/>
    <cellStyle name="40% - akcent 4" xfId="11" xr:uid="{F29527D9-ED3E-4383-9DE9-EFC4C613660A}"/>
    <cellStyle name="40% - akcent 4 2" xfId="12" xr:uid="{57EC8A85-D93C-444B-A32D-A59050198815}"/>
    <cellStyle name="40% - akcent 5" xfId="13" xr:uid="{B0365742-0350-40B2-BF8D-91A6118B60FD}"/>
    <cellStyle name="40% - akcent 6" xfId="14" xr:uid="{1BE7D745-DE1F-4062-B6BB-A4DF67EB1BDD}"/>
    <cellStyle name="60% - akcent 1" xfId="15" xr:uid="{1EB212AF-0FFC-46AD-B969-19CB3E61E37A}"/>
    <cellStyle name="60% - akcent 2" xfId="16" xr:uid="{F9552D11-38DE-44C7-B7FD-A8D5BACEB05F}"/>
    <cellStyle name="60% - akcent 3" xfId="17" xr:uid="{F14116E9-52BF-40AB-BEED-872CA86407D9}"/>
    <cellStyle name="60% - akcent 4" xfId="18" xr:uid="{E3D9E8A9-DD31-4668-B24B-614044D1DAA5}"/>
    <cellStyle name="60% - akcent 5" xfId="19" xr:uid="{B9E3B109-AFB7-4A2F-9875-135921B988DE}"/>
    <cellStyle name="60% - akcent 6" xfId="20" xr:uid="{9DE8E74C-A46B-4730-9900-CBFE4B049070}"/>
    <cellStyle name="Dobre" xfId="21" xr:uid="{A06618B6-6FEB-44E0-A748-DDD6D5C51C71}"/>
    <cellStyle name="Dziesiętny 2" xfId="22" xr:uid="{EB488E48-9B99-4153-A283-82200CA99CDA}"/>
    <cellStyle name="Excel Built-in Normal" xfId="23" xr:uid="{9E9A8F38-0E98-458E-9500-FDA48321F508}"/>
    <cellStyle name="Heading" xfId="24" xr:uid="{EE3ACF52-2301-4A12-BBD2-80E7B465E504}"/>
    <cellStyle name="Heading1" xfId="25" xr:uid="{133332BE-46F4-40BF-BC88-6B5826341D33}"/>
    <cellStyle name="Neutralne" xfId="26" xr:uid="{7C164A87-7A42-43F6-B710-4B06B2E575E0}"/>
    <cellStyle name="Normalny" xfId="0" builtinId="0"/>
    <cellStyle name="Normalny 2" xfId="27" xr:uid="{B380BEAE-E894-4212-8E47-060CB1950E3E}"/>
    <cellStyle name="Normalny 3" xfId="28" xr:uid="{909C35D5-AD91-471E-AA43-70D482262751}"/>
    <cellStyle name="Normalny 4" xfId="29" xr:uid="{9B730B4E-34FF-44C7-8497-E9DE01E0B765}"/>
    <cellStyle name="Procentowy" xfId="30" builtinId="5"/>
    <cellStyle name="Result" xfId="31" xr:uid="{52415CF9-7609-4E64-8D9D-35F9AA79EC6C}"/>
    <cellStyle name="Result2" xfId="32" xr:uid="{BD64DF8B-1934-4FC1-99D7-FE1DB079539E}"/>
    <cellStyle name="Złe" xfId="33" xr:uid="{5F8C1564-F56E-4F27-BF70-B5B76008E4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6B6B0-242F-4A7F-AA2A-39F06ADE4BD8}">
  <dimension ref="B1:Q28"/>
  <sheetViews>
    <sheetView tabSelected="1" topLeftCell="A20" zoomScale="115" zoomScaleNormal="115" workbookViewId="0">
      <selection activeCell="C21" sqref="C21"/>
    </sheetView>
  </sheetViews>
  <sheetFormatPr defaultRowHeight="14.25"/>
  <cols>
    <col min="1" max="1" width="2" customWidth="1"/>
    <col min="2" max="2" width="7.42578125" style="5" customWidth="1"/>
    <col min="3" max="3" width="46.7109375" style="5" customWidth="1"/>
    <col min="4" max="4" width="27.85546875" style="5" customWidth="1"/>
    <col min="5" max="5" width="28.28515625" style="5" customWidth="1"/>
    <col min="6" max="6" width="11.140625" style="5" customWidth="1"/>
    <col min="7" max="7" width="11" style="7" customWidth="1"/>
    <col min="8" max="13" width="14.28515625" style="5" customWidth="1"/>
  </cols>
  <sheetData>
    <row r="1" spans="2:17">
      <c r="B1" s="54" t="s">
        <v>38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2:17">
      <c r="B2" s="11"/>
      <c r="C2" s="11"/>
      <c r="D2" s="11"/>
      <c r="E2" s="11"/>
      <c r="F2" s="11"/>
      <c r="G2" s="11"/>
      <c r="H2" s="11"/>
      <c r="I2" s="11"/>
      <c r="J2" s="11"/>
      <c r="K2" s="11" t="s">
        <v>35</v>
      </c>
      <c r="L2" s="11"/>
      <c r="M2" s="11"/>
    </row>
    <row r="3" spans="2:17" ht="15" thickBot="1"/>
    <row r="4" spans="2:17" ht="30" customHeight="1">
      <c r="B4" s="76" t="s">
        <v>31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2:17" ht="15.75" thickBot="1">
      <c r="B5" s="49"/>
      <c r="C5" s="50"/>
      <c r="D5" s="8" t="s">
        <v>10</v>
      </c>
      <c r="E5" s="8" t="s">
        <v>15</v>
      </c>
      <c r="F5" s="8" t="s">
        <v>22</v>
      </c>
      <c r="G5" s="51" t="s">
        <v>0</v>
      </c>
      <c r="H5" s="8" t="s">
        <v>1</v>
      </c>
      <c r="I5" s="8" t="s">
        <v>12</v>
      </c>
      <c r="J5" s="8" t="s">
        <v>21</v>
      </c>
      <c r="K5" s="8" t="s">
        <v>11</v>
      </c>
      <c r="L5" s="8" t="s">
        <v>17</v>
      </c>
      <c r="M5" s="52" t="s">
        <v>18</v>
      </c>
    </row>
    <row r="6" spans="2:17" ht="87" customHeight="1" thickBot="1">
      <c r="B6" s="53" t="s">
        <v>13</v>
      </c>
      <c r="C6" s="47" t="s">
        <v>2</v>
      </c>
      <c r="D6" s="46" t="s">
        <v>24</v>
      </c>
      <c r="E6" s="47" t="s">
        <v>27</v>
      </c>
      <c r="F6" s="47" t="s">
        <v>6</v>
      </c>
      <c r="G6" s="47" t="s">
        <v>5</v>
      </c>
      <c r="H6" s="47" t="s">
        <v>4</v>
      </c>
      <c r="I6" s="47" t="s">
        <v>8</v>
      </c>
      <c r="J6" s="47" t="s">
        <v>20</v>
      </c>
      <c r="K6" s="47" t="s">
        <v>3</v>
      </c>
      <c r="L6" s="47" t="s">
        <v>7</v>
      </c>
      <c r="M6" s="48" t="s">
        <v>9</v>
      </c>
      <c r="N6" s="1"/>
      <c r="O6" s="1"/>
      <c r="P6" s="1"/>
    </row>
    <row r="7" spans="2:17" ht="30" customHeight="1">
      <c r="B7" s="36" t="s">
        <v>19</v>
      </c>
      <c r="C7" s="37" t="s">
        <v>30</v>
      </c>
      <c r="D7" s="38"/>
      <c r="E7" s="38"/>
      <c r="F7" s="39" t="s">
        <v>26</v>
      </c>
      <c r="G7" s="40">
        <v>20</v>
      </c>
      <c r="H7" s="4"/>
      <c r="I7" s="4">
        <f>ROUND(G7*H7,2)</f>
        <v>0</v>
      </c>
      <c r="J7" s="41"/>
      <c r="K7" s="4">
        <f>ROUND(I7*J7,2)</f>
        <v>0</v>
      </c>
      <c r="L7" s="4">
        <f>ROUND(M7/G7,2)</f>
        <v>0</v>
      </c>
      <c r="M7" s="42">
        <f>ROUND(SUM(I7,K7),2)</f>
        <v>0</v>
      </c>
      <c r="N7" s="1"/>
      <c r="O7" s="1"/>
      <c r="P7" s="1"/>
    </row>
    <row r="8" spans="2:17" ht="30" customHeight="1" thickBot="1">
      <c r="B8" s="35" t="s">
        <v>28</v>
      </c>
      <c r="C8" s="34" t="s">
        <v>29</v>
      </c>
      <c r="D8" s="8"/>
      <c r="E8" s="8"/>
      <c r="F8" s="22" t="s">
        <v>26</v>
      </c>
      <c r="G8" s="23">
        <v>20</v>
      </c>
      <c r="H8" s="9"/>
      <c r="I8" s="9">
        <f>ROUND(G8*H8,2)</f>
        <v>0</v>
      </c>
      <c r="J8" s="10"/>
      <c r="K8" s="9">
        <f>ROUND(I8*J8,2)</f>
        <v>0</v>
      </c>
      <c r="L8" s="9">
        <f>ROUND(M8/G8,2)</f>
        <v>0</v>
      </c>
      <c r="M8" s="24">
        <f>ROUND(SUM(I8,K8),2)</f>
        <v>0</v>
      </c>
      <c r="N8" s="1"/>
      <c r="O8" s="1"/>
      <c r="P8" s="1"/>
    </row>
    <row r="9" spans="2:17" ht="30" customHeight="1">
      <c r="B9" s="55"/>
      <c r="C9" s="56"/>
      <c r="D9" s="56"/>
      <c r="E9" s="56"/>
      <c r="F9" s="56"/>
      <c r="G9" s="57"/>
      <c r="H9" s="31" t="s">
        <v>14</v>
      </c>
      <c r="I9" s="25">
        <f>SUM(I7:I8)</f>
        <v>0</v>
      </c>
      <c r="J9" s="26"/>
      <c r="K9" s="26"/>
      <c r="L9" s="26"/>
      <c r="M9" s="27"/>
      <c r="N9" s="1"/>
      <c r="O9" s="1"/>
      <c r="P9" s="1"/>
      <c r="Q9" s="2"/>
    </row>
    <row r="10" spans="2:17" ht="30" customHeight="1">
      <c r="B10" s="58"/>
      <c r="C10" s="59"/>
      <c r="D10" s="59"/>
      <c r="E10" s="59"/>
      <c r="F10" s="59"/>
      <c r="G10" s="60"/>
      <c r="H10" s="32"/>
      <c r="I10" s="12"/>
      <c r="J10" s="13" t="s">
        <v>36</v>
      </c>
      <c r="K10" s="13">
        <f>SUM(K7:K9)</f>
        <v>0</v>
      </c>
      <c r="L10" s="3"/>
      <c r="M10" s="14"/>
      <c r="N10" s="1"/>
      <c r="O10" s="1"/>
      <c r="P10" s="1"/>
      <c r="Q10" s="2"/>
    </row>
    <row r="11" spans="2:17" ht="30" customHeight="1" thickBot="1">
      <c r="B11" s="61"/>
      <c r="C11" s="62"/>
      <c r="D11" s="62"/>
      <c r="E11" s="62"/>
      <c r="F11" s="62"/>
      <c r="G11" s="63"/>
      <c r="H11" s="33"/>
      <c r="I11" s="28"/>
      <c r="J11" s="28"/>
      <c r="K11" s="28"/>
      <c r="L11" s="29" t="s">
        <v>37</v>
      </c>
      <c r="M11" s="30">
        <f>SUM(M7:M10)</f>
        <v>0</v>
      </c>
      <c r="N11" s="1"/>
      <c r="O11" s="1"/>
      <c r="P11" s="1"/>
    </row>
    <row r="12" spans="2:17" ht="21.75" customHeight="1">
      <c r="B12" s="64" t="s">
        <v>23</v>
      </c>
      <c r="C12" s="65"/>
      <c r="D12" s="65"/>
      <c r="E12" s="65"/>
      <c r="F12" s="65"/>
      <c r="G12" s="65"/>
      <c r="H12" s="65"/>
      <c r="I12" s="68" t="s">
        <v>16</v>
      </c>
      <c r="J12" s="68"/>
      <c r="K12" s="68"/>
      <c r="L12" s="68"/>
      <c r="M12" s="69"/>
      <c r="N12" s="1"/>
      <c r="O12" s="1"/>
      <c r="P12" s="1"/>
    </row>
    <row r="13" spans="2:17" ht="26.25" customHeight="1">
      <c r="B13" s="66"/>
      <c r="C13" s="67"/>
      <c r="D13" s="67"/>
      <c r="E13" s="67"/>
      <c r="F13" s="67"/>
      <c r="G13" s="67"/>
      <c r="H13" s="67"/>
      <c r="I13" s="70"/>
      <c r="J13" s="70"/>
      <c r="K13" s="70"/>
      <c r="L13" s="70"/>
      <c r="M13" s="71"/>
      <c r="N13" s="1"/>
      <c r="O13" s="1"/>
      <c r="P13" s="1"/>
    </row>
    <row r="14" spans="2:17" ht="59.25" customHeight="1" thickBot="1">
      <c r="B14" s="74" t="s">
        <v>25</v>
      </c>
      <c r="C14" s="75"/>
      <c r="D14" s="75"/>
      <c r="E14" s="75"/>
      <c r="F14" s="75"/>
      <c r="G14" s="75"/>
      <c r="H14" s="75"/>
      <c r="I14" s="72"/>
      <c r="J14" s="72"/>
      <c r="K14" s="72"/>
      <c r="L14" s="72"/>
      <c r="M14" s="73"/>
      <c r="N14" s="1"/>
      <c r="O14" s="1"/>
      <c r="P14" s="1"/>
    </row>
    <row r="17" spans="2:13" ht="15" thickBot="1"/>
    <row r="18" spans="2:13" ht="30" customHeight="1">
      <c r="B18" s="76" t="s">
        <v>32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8"/>
    </row>
    <row r="19" spans="2:13" ht="15.75" thickBot="1">
      <c r="B19" s="15"/>
      <c r="C19" s="16"/>
      <c r="D19" s="17" t="s">
        <v>10</v>
      </c>
      <c r="E19" s="17" t="s">
        <v>15</v>
      </c>
      <c r="F19" s="17" t="s">
        <v>22</v>
      </c>
      <c r="G19" s="18" t="s">
        <v>0</v>
      </c>
      <c r="H19" s="17" t="s">
        <v>1</v>
      </c>
      <c r="I19" s="17" t="s">
        <v>12</v>
      </c>
      <c r="J19" s="17" t="s">
        <v>21</v>
      </c>
      <c r="K19" s="17" t="s">
        <v>11</v>
      </c>
      <c r="L19" s="17" t="s">
        <v>17</v>
      </c>
      <c r="M19" s="19" t="s">
        <v>18</v>
      </c>
    </row>
    <row r="20" spans="2:13" ht="64.5" thickBot="1">
      <c r="B20" s="45" t="s">
        <v>13</v>
      </c>
      <c r="C20" s="6" t="s">
        <v>2</v>
      </c>
      <c r="D20" s="46" t="s">
        <v>24</v>
      </c>
      <c r="E20" s="47" t="s">
        <v>27</v>
      </c>
      <c r="F20" s="47" t="s">
        <v>6</v>
      </c>
      <c r="G20" s="47" t="s">
        <v>5</v>
      </c>
      <c r="H20" s="47" t="s">
        <v>4</v>
      </c>
      <c r="I20" s="47" t="s">
        <v>8</v>
      </c>
      <c r="J20" s="47" t="s">
        <v>20</v>
      </c>
      <c r="K20" s="47" t="s">
        <v>3</v>
      </c>
      <c r="L20" s="47" t="s">
        <v>7</v>
      </c>
      <c r="M20" s="48" t="s">
        <v>9</v>
      </c>
    </row>
    <row r="21" spans="2:13" ht="30" customHeight="1">
      <c r="B21" s="43" t="s">
        <v>19</v>
      </c>
      <c r="C21" s="44" t="s">
        <v>33</v>
      </c>
      <c r="D21" s="38"/>
      <c r="E21" s="38"/>
      <c r="F21" s="39" t="s">
        <v>26</v>
      </c>
      <c r="G21" s="40">
        <v>20</v>
      </c>
      <c r="H21" s="4"/>
      <c r="I21" s="4">
        <f>ROUND(G21*H21,2)</f>
        <v>0</v>
      </c>
      <c r="J21" s="41"/>
      <c r="K21" s="4">
        <f>ROUND(I21*J21,2)</f>
        <v>0</v>
      </c>
      <c r="L21" s="4">
        <f>ROUND(M21/G21,2)</f>
        <v>0</v>
      </c>
      <c r="M21" s="42">
        <f>ROUND(SUM(I21,K21),2)</f>
        <v>0</v>
      </c>
    </row>
    <row r="22" spans="2:13" ht="30" customHeight="1" thickBot="1">
      <c r="B22" s="20" t="s">
        <v>28</v>
      </c>
      <c r="C22" s="21" t="s">
        <v>34</v>
      </c>
      <c r="D22" s="8"/>
      <c r="E22" s="8"/>
      <c r="F22" s="22" t="s">
        <v>26</v>
      </c>
      <c r="G22" s="23">
        <v>20</v>
      </c>
      <c r="H22" s="9"/>
      <c r="I22" s="9">
        <f>ROUND(G22*H22,2)</f>
        <v>0</v>
      </c>
      <c r="J22" s="10"/>
      <c r="K22" s="9">
        <f>ROUND(I22*J22,2)</f>
        <v>0</v>
      </c>
      <c r="L22" s="9">
        <f>ROUND(M22/G22,2)</f>
        <v>0</v>
      </c>
      <c r="M22" s="24">
        <f>ROUND(SUM(I22,K22),2)</f>
        <v>0</v>
      </c>
    </row>
    <row r="23" spans="2:13" ht="30" customHeight="1">
      <c r="B23" s="55"/>
      <c r="C23" s="56"/>
      <c r="D23" s="56"/>
      <c r="E23" s="56"/>
      <c r="F23" s="56"/>
      <c r="G23" s="57"/>
      <c r="H23" s="31" t="s">
        <v>14</v>
      </c>
      <c r="I23" s="25">
        <f>SUM(I21:I22)</f>
        <v>0</v>
      </c>
      <c r="J23" s="26"/>
      <c r="K23" s="26"/>
      <c r="L23" s="26"/>
      <c r="M23" s="27"/>
    </row>
    <row r="24" spans="2:13" ht="30" customHeight="1">
      <c r="B24" s="58"/>
      <c r="C24" s="59"/>
      <c r="D24" s="59"/>
      <c r="E24" s="59"/>
      <c r="F24" s="59"/>
      <c r="G24" s="60"/>
      <c r="H24" s="32"/>
      <c r="I24" s="12"/>
      <c r="J24" s="13" t="s">
        <v>36</v>
      </c>
      <c r="K24" s="13">
        <f>SUM(K21:K23)</f>
        <v>0</v>
      </c>
      <c r="L24" s="3"/>
      <c r="M24" s="14"/>
    </row>
    <row r="25" spans="2:13" ht="30" customHeight="1" thickBot="1">
      <c r="B25" s="61"/>
      <c r="C25" s="62"/>
      <c r="D25" s="62"/>
      <c r="E25" s="62"/>
      <c r="F25" s="62"/>
      <c r="G25" s="63"/>
      <c r="H25" s="33"/>
      <c r="I25" s="28"/>
      <c r="J25" s="28"/>
      <c r="K25" s="28"/>
      <c r="L25" s="29" t="s">
        <v>37</v>
      </c>
      <c r="M25" s="30">
        <f>SUM(M21:M24)</f>
        <v>0</v>
      </c>
    </row>
    <row r="26" spans="2:13" ht="12.75">
      <c r="B26" s="64" t="s">
        <v>23</v>
      </c>
      <c r="C26" s="65"/>
      <c r="D26" s="65"/>
      <c r="E26" s="65"/>
      <c r="F26" s="65"/>
      <c r="G26" s="65"/>
      <c r="H26" s="65"/>
      <c r="I26" s="68" t="s">
        <v>16</v>
      </c>
      <c r="J26" s="68"/>
      <c r="K26" s="68"/>
      <c r="L26" s="68"/>
      <c r="M26" s="69"/>
    </row>
    <row r="27" spans="2:13" ht="12.75">
      <c r="B27" s="66"/>
      <c r="C27" s="67"/>
      <c r="D27" s="67"/>
      <c r="E27" s="67"/>
      <c r="F27" s="67"/>
      <c r="G27" s="67"/>
      <c r="H27" s="67"/>
      <c r="I27" s="70"/>
      <c r="J27" s="70"/>
      <c r="K27" s="70"/>
      <c r="L27" s="70"/>
      <c r="M27" s="71"/>
    </row>
    <row r="28" spans="2:13" ht="13.5" thickBot="1">
      <c r="B28" s="74" t="s">
        <v>25</v>
      </c>
      <c r="C28" s="75"/>
      <c r="D28" s="75"/>
      <c r="E28" s="75"/>
      <c r="F28" s="75"/>
      <c r="G28" s="75"/>
      <c r="H28" s="75"/>
      <c r="I28" s="72"/>
      <c r="J28" s="72"/>
      <c r="K28" s="72"/>
      <c r="L28" s="72"/>
      <c r="M28" s="73"/>
    </row>
  </sheetData>
  <mergeCells count="11">
    <mergeCell ref="B1:M1"/>
    <mergeCell ref="B23:G25"/>
    <mergeCell ref="B26:H27"/>
    <mergeCell ref="I26:M28"/>
    <mergeCell ref="B28:H28"/>
    <mergeCell ref="B4:M4"/>
    <mergeCell ref="B18:M18"/>
    <mergeCell ref="B9:G11"/>
    <mergeCell ref="B12:H13"/>
    <mergeCell ref="I12:M14"/>
    <mergeCell ref="B14:H14"/>
  </mergeCells>
  <phoneticPr fontId="2" type="noConversion"/>
  <pageMargins left="0.21" right="0.19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zurekm</dc:creator>
  <cp:lastModifiedBy>Anna Narloch-Scharnowska</cp:lastModifiedBy>
  <cp:lastPrinted>2021-03-03T07:50:58Z</cp:lastPrinted>
  <dcterms:created xsi:type="dcterms:W3CDTF">2012-02-10T11:34:38Z</dcterms:created>
  <dcterms:modified xsi:type="dcterms:W3CDTF">2024-10-09T10:29:14Z</dcterms:modified>
</cp:coreProperties>
</file>