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F:\procedury\2024\P126\SWZ\"/>
    </mc:Choice>
  </mc:AlternateContent>
  <xr:revisionPtr revIDLastSave="0" documentId="13_ncr:1_{E0D653BB-6236-4397-A6E2-7545EF5A8A6B}" xr6:coauthVersionLast="36" xr6:coauthVersionMax="36" xr10:uidLastSave="{00000000-0000-0000-0000-000000000000}"/>
  <bookViews>
    <workbookView xWindow="19280" yWindow="-170" windowWidth="19200" windowHeight="13740" tabRatio="718" xr2:uid="{00000000-000D-0000-FFFF-FFFF00000000}"/>
  </bookViews>
  <sheets>
    <sheet name="MIĘSO WĘDLINY DRÓB" sheetId="1" r:id="rId1"/>
    <sheet name="WARZYWA OWOCE" sheetId="2" r:id="rId2"/>
    <sheet name="NABIAŁ" sheetId="3" r:id="rId3"/>
    <sheet name="ART. OGÓLNOSPOŻYWCZE" sheetId="5" r:id="rId4"/>
    <sheet name="MROŻONKI" sheetId="4" r:id="rId5"/>
    <sheet name="RYBY" sheetId="6" r:id="rId6"/>
    <sheet name="PIECZYWO" sheetId="7" r:id="rId7"/>
    <sheet name="JAJA KURZE" sheetId="10" r:id="rId8"/>
  </sheets>
  <definedNames>
    <definedName name="_Hlk67249782" localSheetId="1">'WARZYWA OWOCE'!$A$21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G3" i="3"/>
  <c r="G4" i="3"/>
  <c r="G5" i="3"/>
  <c r="G6" i="3"/>
  <c r="G7" i="3"/>
  <c r="G8" i="3"/>
  <c r="G9" i="3"/>
  <c r="G10" i="3"/>
  <c r="G11" i="3"/>
  <c r="G12" i="3"/>
  <c r="G13" i="3"/>
  <c r="G14" i="3"/>
  <c r="G15" i="3"/>
  <c r="G16" i="3"/>
  <c r="G17" i="3"/>
  <c r="G18" i="3"/>
  <c r="G19" i="3"/>
  <c r="G20" i="3"/>
  <c r="G21" i="3"/>
  <c r="G22" i="3"/>
  <c r="G23" i="3"/>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3" i="4"/>
  <c r="G4" i="4"/>
  <c r="G5" i="4"/>
  <c r="G6" i="4"/>
  <c r="G7" i="4"/>
  <c r="G8" i="4"/>
  <c r="G9" i="4"/>
  <c r="G10" i="4"/>
  <c r="G11" i="4"/>
  <c r="G12" i="4"/>
  <c r="G13" i="4"/>
  <c r="G14" i="4"/>
  <c r="G15" i="4"/>
  <c r="G16" i="4"/>
  <c r="G17" i="4"/>
  <c r="G3" i="6" l="1"/>
  <c r="G4" i="6"/>
  <c r="G5" i="6"/>
  <c r="G6" i="6"/>
  <c r="G7" i="6"/>
  <c r="G3" i="7"/>
  <c r="G4" i="7"/>
  <c r="G5" i="7"/>
  <c r="G6" i="7"/>
  <c r="G7" i="7"/>
  <c r="G8" i="7"/>
  <c r="G9" i="7"/>
  <c r="G10" i="7"/>
  <c r="G11" i="7"/>
  <c r="G12" i="7"/>
  <c r="G13" i="7"/>
  <c r="G14" i="7"/>
  <c r="G15" i="7"/>
  <c r="G16" i="7"/>
  <c r="G17" i="7"/>
  <c r="G18" i="7"/>
  <c r="G19" i="7"/>
  <c r="G20" i="7"/>
  <c r="G21" i="7"/>
  <c r="G22" i="7"/>
  <c r="G23" i="7"/>
  <c r="G143" i="5" l="1"/>
  <c r="F2" i="1" l="1"/>
  <c r="G2" i="5"/>
  <c r="G2" i="10" l="1"/>
  <c r="G3" i="10" s="1"/>
  <c r="G2" i="4" l="1"/>
  <c r="F2" i="2" l="1"/>
  <c r="G2" i="7" l="1"/>
  <c r="G2" i="6"/>
  <c r="G2" i="3"/>
  <c r="G24" i="3" l="1"/>
  <c r="F84" i="2"/>
  <c r="G24" i="7"/>
  <c r="G8" i="6"/>
  <c r="G18" i="4"/>
  <c r="F32" i="1"/>
</calcChain>
</file>

<file path=xl/sharedStrings.xml><?xml version="1.0" encoding="utf-8"?>
<sst xmlns="http://schemas.openxmlformats.org/spreadsheetml/2006/main" count="911" uniqueCount="429">
  <si>
    <t>LP</t>
  </si>
  <si>
    <t>NAZWA TOWARU</t>
  </si>
  <si>
    <t>MIARA</t>
  </si>
  <si>
    <t>ILOŚĆ</t>
  </si>
  <si>
    <t>Kg</t>
  </si>
  <si>
    <t>CENA JEDNOSTKOWA BRUTTO</t>
  </si>
  <si>
    <t>WARTOŚĆ BRUTTO</t>
  </si>
  <si>
    <t>Szt.</t>
  </si>
  <si>
    <t>Op.</t>
  </si>
  <si>
    <t>ILOŚC</t>
  </si>
  <si>
    <t>400 g</t>
  </si>
  <si>
    <t>200 g</t>
  </si>
  <si>
    <t xml:space="preserve">Kg </t>
  </si>
  <si>
    <t>1000 ml</t>
  </si>
  <si>
    <t>100 g</t>
  </si>
  <si>
    <t>Minimalna gramatura</t>
  </si>
  <si>
    <t>500 g</t>
  </si>
  <si>
    <t>80 g</t>
  </si>
  <si>
    <t xml:space="preserve">Proszek do pieczenia </t>
  </si>
  <si>
    <t>2500 g</t>
  </si>
  <si>
    <t>SUMA</t>
  </si>
  <si>
    <t xml:space="preserve">Awokado - dojrzałe, bez plam, oznak gnicia, bez uszkodzeń powstałych podczas wzrostu, zbioru, pakowania i transportu, luzem </t>
  </si>
  <si>
    <t xml:space="preserve">Szt. </t>
  </si>
  <si>
    <t>Buraki ćwikłowe - świeże, bez liści, zdrowe, czyste, suche, sezonowe, w całości, bez oznak pleśnienia i gnicia, bez uszkodzeń spowodowanych przez szkodniki oraz bez oznak pleśnienia i gnicia.</t>
  </si>
  <si>
    <t>Cebula luz - świeża, zdrowa, czysta, sucha, sezonowa, w całości, nienadmarznięta, bez śladów uszkodzeń mechanicznych i uszkodzeń spowodowanych przez szkodniki oraz bez oznak pleśnienia i gnicia.</t>
  </si>
  <si>
    <t>Cebula czerwona - świeża, zdrowa, czysta, sucha, sezonowa, w całości, nienadmarznięta, bez śladów uszkodzeń mechanicznych i uszkodzeń spowodowanych przez szkodniki oraz bez oznak pleśni</t>
  </si>
  <si>
    <t>Cytryny - świeża, soczysta, zdrowa, kolor żółty, o cienkiej skórce, bez oznak pleśnienia, gnicia i zepsucia, odmiana jednorodna przy każdorazowej dostawie.</t>
  </si>
  <si>
    <t>Fasola sucha biała - suszona, ziarna zbliżone do odmiany średni Jaś, w całości, jednorodne odmiany, zdrowe, czyste bez śladów uszkodzeń mechanicznych i uszkodzeń spowodowanych przez szkodniki oraz bez oznak pleśnienia i gnicia.</t>
  </si>
  <si>
    <t>Gruszka - odmiana Konferencja, klapsa i inne równoważne, waga 180-220 g/1szt., dojrzała, średnio twarda, słodka, soczysta, zdrowa, bez oznak gnicia, nie nadmarznięta, odmiana jednorodna przy każdorazowej dostawie.</t>
  </si>
  <si>
    <t xml:space="preserve">Jabłka deserowe - soczyste, słodkie lub słodko - winne, owoce bez uszkodzeń powstałych podczas wzrostu, zbioru, pakowania i transportu, bez objawów zepsucia, odmiany: Cortland, Gala, Idared, Jonagold, Ligol, Lobo, Rubin, Champion, Decosta, Jonagored i inne </t>
  </si>
  <si>
    <t>Kapusta czerwona - zdrowa, świeża, sezonowa, w całości, nienadmarznięta, bez śladów uszkodzeń mechanicznych i uszkodzeń spowodowanych przez szkodniki oraz bez oznak pleśnienia i gnicia.</t>
  </si>
  <si>
    <t>Kapusta pekińska - świeża, zdrowa, bez oznak pleśnienia i gnicia, wolna od szkodników i uszkodzeń spowodowanych przez szkodniki, pakowana pojedynczo</t>
  </si>
  <si>
    <t xml:space="preserve">Kiwi - o masie 80-90g/1szt., dojrzałe, odpowiednio jędrne, świeże, soczyste, zdrowe, czyste, o dobrym smaku, bez oznak pleśnienia, gnicia i zepsucia, nie nadmarznięte, pakowane w paletki </t>
  </si>
  <si>
    <t xml:space="preserve">Ogórek kiszony - bez konserwantów, octu, wybielaczy, przyspieszaczy fermentacji, pakowany w folię, słoik, wiaderko. Produkt spożywczy otrzymany ze świeżych ogórków, przypraw smakowych, zalanych zalewą z dodatkiem soli i poddany naturalnemu procesowi fermentacji mlekowej. Nie dopuszcza się produktów konserwowanych askorbinianem potasu </t>
  </si>
  <si>
    <t>Pieczarki - zdrowe, świeże, w całości, bez śladów uszkodzeń mechanicznych i uszkodzeń spowodowanych przez szkodniki oraz bez oznak pleśnienia i gnicia.</t>
  </si>
  <si>
    <t xml:space="preserve">Pietruszka korzeniowa, luz - o charakterystycznej barwie, smaku i zapachu, w całości, bez uszkodzeń mechanicznych i spowodowanych przez szkodniki </t>
  </si>
  <si>
    <t>Pietruszka natka - w pęczkach - świeża, czysta, zdrowa, sezonowa, bez oznak pleśnienia i gnicia</t>
  </si>
  <si>
    <t>Pomidor - świeży, zdrowy, czysty, suchy, o średnicy od 4 cm do 6 cm, sezonowy, w całości, bez śladów uszkodzeń mechanicznych oraz bez oznak pleśnienia i gnicia.</t>
  </si>
  <si>
    <t>Pomidor koktajlowy - świeży, zdrowy, czysty, suchy, o średnicy od 4 cm do 6 cm, sezonowy, w całości, bez śladów uszkodzeń mechanicznych oraz bez oznak pleśnienia i gnicia.</t>
  </si>
  <si>
    <t>Rzodkiewka - (w pęczkach) - świeża, zdrowa, czysta, sucha, sezonowa, w całości, bez śladów uszkodzeń spowodowanych przez szkodniki oraz bez oznak pleśnienia i gnicia.</t>
  </si>
  <si>
    <t xml:space="preserve">Sałata lodowa - (pakowana każda główka oddzielnie), świeża krucha, zdrowa, czysta, sucha o charakterystycznej barwie, bez oznak pleśnienia i gnicia </t>
  </si>
  <si>
    <t>Sałata masłowa - świeża, zdrowa, czysta, sucha, sezonowa, o charakterystycznej barwie, smaku i zapachu, w całości, importowane nienadmarznięta, bez śladów uszkodzeń mechanicznych i uszkodzeń spowodowanych przez szkodniki oraz bez oznak pleśnienia i gnicia.</t>
  </si>
  <si>
    <t xml:space="preserve">Sałata strzępiasta - średnica sałaty ok.15 cm., liście twarde i intensywnie zabarwione, bez odbarwień, bez uszkodzeń mechanicznych i oznak pleśnienia i gnicia </t>
  </si>
  <si>
    <t xml:space="preserve">Seler korzeniowy, luz - o charakterystycznej barwie, smaku i zapachu, w całości, bez uszkodzeń mechanicznych i spowodowanych przez szkodniki </t>
  </si>
  <si>
    <t xml:space="preserve">Brukselka - świeża, zdrowa, sezonowa, bez oznak gnicia i uszkodzeń powstałych przez szkodniki </t>
  </si>
  <si>
    <t xml:space="preserve">Jagoda -  owoce świeże, soczyste, zdrowe, czyste, o dobrym smaku, bez oznak pleśnienia i gnicia </t>
  </si>
  <si>
    <t xml:space="preserve">Mandarynka – waga 70-90g/1szt., sortowana, słodka, skórka w kolorze pomarańczowym, świeża, bez pestek, soczysta, zdrowa, czysta, o dobrym smaku, bez oznak pleśnienia, gnicia i zepsucia, bez śladów uszkodzeń mechanicznych i zanieczyszczeń biologicznych. </t>
  </si>
  <si>
    <t>Morele - średnica owocu powinna wynosić około 30 mm., dojrzała, świeża, soczysta, zdrowa, czysta, o dobrym smaku, bez oznak pleśnienia, gnicia i zepsucia</t>
  </si>
  <si>
    <t xml:space="preserve">Porzeczki czerwone - świeże, zdrowe, dojrzałe, soczyste, bez oznak pleśnienia i gnicia </t>
  </si>
  <si>
    <t>Rabarbar – świeży o sztywnej, kruchej łodydze i napiętej skórce, barwa czerwono-różowa, zdrowy, czysty, o dobrym smaku, bez liści i korzenia</t>
  </si>
  <si>
    <t xml:space="preserve">Kalafior - główka o średnicy min. 15 cm, bez łodygi i liści, świeży, bez oznak chorób, wolny od szkodników i uszkodzeń powstałych przez szkodniki </t>
  </si>
  <si>
    <t>Kapusta biała - zdrowa, świeża, sezonowa, w całości, nienadmarznięta, bez śladów uszkodzeń mechanicznych i uszkodzeń spowodowanych przez szkodniki oraz bez oznak pleśnienia i gnicia.</t>
  </si>
  <si>
    <t xml:space="preserve">Kapusta włoska - zdrowa, świeża, sezonowa, w całości bez objawów zepsucia i jakichkolwiek oznak chorób i zmian, bez uszkodzeń spowodowanych przez szkodniki </t>
  </si>
  <si>
    <t>Drożdże 100 g bez konserwantów</t>
  </si>
  <si>
    <t>400g</t>
  </si>
  <si>
    <t>100g</t>
  </si>
  <si>
    <t>1000g</t>
  </si>
  <si>
    <t>500g</t>
  </si>
  <si>
    <t xml:space="preserve">Minimalna gramatura </t>
  </si>
  <si>
    <t>Maliny - owoce, jednolite odmianowo w partii, bez szypułek, całe, sypkie, nieoblodzone, niezlepione, nieuszkodzone mechanicznie, głęboko mrożone.</t>
  </si>
  <si>
    <t>Mieszanka kompotowa bez pestki- mieszanka wieloskładnikowa, barwa typowa dla poszczególnych owoców, owoce sypkie, nieoblodzone, niezlepione, nieuszkodzone mechanicznie, bez uszkodzeń spowodowanych przez szkodniki, głęboko mrożona.</t>
  </si>
  <si>
    <t xml:space="preserve">Truskawki - owoce, jednolite odmianowo w partii, bez szypułek, całe, sypkie, bez obcych posmaków, nieoblodzone, niezlepione, nieuszkodzone mechanicznie, bez uszkodzeń spowodowanych przez szkodniki, głęboko mrożona </t>
  </si>
  <si>
    <t xml:space="preserve">MIARA </t>
  </si>
  <si>
    <t>1 Kg</t>
  </si>
  <si>
    <t>200g</t>
  </si>
  <si>
    <t>1000ml</t>
  </si>
  <si>
    <t>Makaron drobny (gwiazdeczki, małe muszelki, literki, w kształcie ryżu) - skład: 100% mąki pszennej makaronowej durum typu semolina, po ugotowaniu konsystencja stała nie powinien się sklejać, bez dodatków, ulepszaczy i środków konserwujących, wolne od zanieczyszczeń biologicznych; opakowanie czyste bez uszkodzeń mechanicznych. Oznakowanie powinno zawierać: nazwę dostawcy - producenta, adres, nazwę produktu, masę netto produktu, datę - termin produkcji i przydatności do spożycia, warunki przechowywania.</t>
  </si>
  <si>
    <t>Mąka kukurydziana - skrobia otrzymana z kukurydzy, wysuszona, zmielona i przesiana. Kolor żółty, niedopuszczalne zanieczyszczenia organiczne i nieorganiczne. Smak i zapach swoisty.</t>
  </si>
  <si>
    <t>Mąka żytnia, razowa</t>
  </si>
  <si>
    <t>Olej rzepakowy — skład: olej z pierwszego tłoczenia nieerukowy, tłoczony na zimno, spożywczy, nadający się do smażenia i sałatek; opakowanie czyste bez uszkodzeń mechanicznych. Oznakowanie powinno zawierać: nazwę dostawcy - producenta, adres, nazwę produktu, masę netto produktu, datę - termin produkcji i przydatności do spożycia, warunki przechowywania.</t>
  </si>
  <si>
    <t xml:space="preserve">Płatki ryżowe </t>
  </si>
  <si>
    <t>Rozmaryn suszony</t>
  </si>
  <si>
    <t>70g</t>
  </si>
  <si>
    <t>140g</t>
  </si>
  <si>
    <t>150g</t>
  </si>
  <si>
    <t>15g</t>
  </si>
  <si>
    <t>130g</t>
  </si>
  <si>
    <t>20g</t>
  </si>
  <si>
    <t>110 g</t>
  </si>
  <si>
    <t>450 g</t>
  </si>
  <si>
    <t>400ml</t>
  </si>
  <si>
    <t>Ciasteczka owsiane – skład: mąka pszenna, płatki owsiane 30%, mleko w proszku, sól, masło, miód; bez dodatku cukru i substancji słodzących zdefiniowanych w rozporządzeniu (WE) nr 1333/2008 oraz bez środków konserwujących; opakowanie bez uszkodzeń mechanicznych, czyste. Oznakowanie powinno zawierać: nazwę dostawcy - producenta, adres, nazwę produktu, masę netto produktu, datę - termin produkcji i przydatności do spożycia, warunki przechowywania</t>
  </si>
  <si>
    <t>Herbatniki – skład: mąka pszenna, masło, fruktoza, mleko, mąka ziemniaczana, jaja, środek spulchniający (wodorowęglan sodu), bez dodatku cukru i substancji słodzących zdefiniowanych w rozporządzeniu (WE) nr 1333/2008 oraz bez środków konserwujących; opakowanie czyste bez uszkodzeń mechanicznych. Oznakowanie powinno zawierać: nazwę dostawcy - producenta, adres, nazwę produktu, masę netto produktu, datę - termin produkcji i przydatności do spożycia, warunki przechowywania</t>
  </si>
  <si>
    <t>Biszkopty — skład: jaja, skrobia kukurydziana, skrobia pszenna bezglutenowa, substancja słodząca - maltitol, proszek do pieczenia - substancja spulchniająca, błonnik pszenny, kształt podłużny lub okrągły; bez dodatku cukru i substancji słodzących zdefiniowanych w rozporządzeniu (WE) nr 1333/2008 oraz bez środków konserwujących; opakowanie bez uszkodzeń mechanicznych, czyste. Oznakowanie powinno zawierać: nazwę dostawcy - producenta, adres, nazwę produktu, masę netto produktu, datę - termin produkcji i przydatności do spożycia, warunki przechowywania</t>
  </si>
  <si>
    <t xml:space="preserve">Bazylia otarta - 100% </t>
  </si>
  <si>
    <t>Kasza jaglana</t>
  </si>
  <si>
    <t>Otręby jęczmienne, żytnie, owsiane, orkiszowe</t>
  </si>
  <si>
    <t>Pomidory suszone z bazylią i czosnkiem  (przyprawa) – skład: suszone pomidory 65%, czosnek granulowany 25%, bazylia 5%, oregano, bez soli, wzmacniaczy smaku i środków konserwujących; opakowanie czyste bez uszkodzeń mechanicznych. Oznakowanie powinno zawierać: nazwę dostawcy - producenta, adres, nazwę produktu, masę netto produktu, datę - termin produkcji i przydatności do spożycia, warunki przechowywania</t>
  </si>
  <si>
    <t xml:space="preserve"> Wafle ryżowe naturalne i wieloziarniste</t>
  </si>
  <si>
    <t xml:space="preserve"> Woda źródlana niegazowana</t>
  </si>
  <si>
    <t xml:space="preserve"> Ziarna dyni łuszczone</t>
  </si>
  <si>
    <t xml:space="preserve"> Ziarna sezamu oczyszczonego</t>
  </si>
  <si>
    <t xml:space="preserve"> Ziarna słonecznika łuszczone</t>
  </si>
  <si>
    <t xml:space="preserve"> Ziele angielskie w całości</t>
  </si>
  <si>
    <t>Czosnek granulowany</t>
  </si>
  <si>
    <t>Makrela w pomidorach, w oleju - puszka</t>
  </si>
  <si>
    <t>Płatki jęczmienne, żytnie, pełnoziarniste struktura i konsystencja sypka w postaci płatków bez grudek. Zapach i smak swoisty. Niedopuszczalne zanieczyszczenia organiczne i nieorganiczne</t>
  </si>
  <si>
    <t>Płatki kukurydziane</t>
  </si>
  <si>
    <t>Płatki owsiane struktura i konsystencja sypka w postaci płatków bez grudek. Zapach i smak swoisty. Niedopuszczalne zanieczyszczenia organiczne i nieorganiczne</t>
  </si>
  <si>
    <t xml:space="preserve">Rodzynki bez SO2 </t>
  </si>
  <si>
    <t>Ryż naturalny biały</t>
  </si>
  <si>
    <t>Ryż parboiled</t>
  </si>
  <si>
    <t>Soda oczyszczona</t>
  </si>
  <si>
    <t>Zioła prowansalskie</t>
  </si>
  <si>
    <t>Kukurydza konserwowa złocista (puszka, słoik) niemodyfikowana genetycznie</t>
  </si>
  <si>
    <t>Chrzan tarty naturalny (min. 75% zawartość chrzanu) - słoik - z tartych korzeni chrzanu z niewielkim dodatkiem soli, cukru i kwasku cytrynowego.</t>
  </si>
  <si>
    <t>Majonez</t>
  </si>
  <si>
    <t>Musztarda stołowa typu sarepska</t>
  </si>
  <si>
    <t>Fasolka konserwowa (biała/czerwona) niemodyfikowana genetycznie</t>
  </si>
  <si>
    <t>Fasola szparagowa - zielona lub żółta, cięta, odcinki strąków z obciętymi końcami o długości od 20mm do 40mm, jednolite odmianowo, sypkie, nieoblodzone, niepołamane, niezlepione, bez uszkodzeń spowodowanych przez szkodniki głęboko mrożona.</t>
  </si>
  <si>
    <t>Groszek zielony - groszek, kolor zielony, jednolity odmianowo, sypki, nieoblodzony, niezlepiony, bez uszkodzeń spowodowanych przez szkodniki, głęboko mrożona.</t>
  </si>
  <si>
    <t>Szpinak liściasty - barwa typowa dla szpinaku, bez obcych posmaków, sypkie, nieoblodzone, nieuszkodzone mechanicznie, głęboko mrożony.</t>
  </si>
  <si>
    <t>270 g</t>
  </si>
  <si>
    <t xml:space="preserve">Wędlina wieprzowa (szynka gotowana, polędwica wieprzowa i inne równoważne - plasterkowana lub w kawałku) zawartość mięsa nie mniej niż 95%, smak i zapach charakterystyczny dla danego asortymentu, </t>
  </si>
  <si>
    <t>Wędlina drobiowa (polędwica z indyka, kurczak gotowany, filet z indyka i inne - w całości lub plasterkowane) o zawartości min 95% mięsa, smak i zapach charakterystyczny dla danego asortymentu</t>
  </si>
  <si>
    <t>Parówka z szynki, (co najmniej 93% mięsa) - bez MOM (mięsa oddzielonego mechanicznie), smak i zapach charakterystyczny dla danego asortymentu, produkt homogenizowany, parzony, bez osłonek, przyprawy naturalne, sól</t>
  </si>
  <si>
    <t>Drób - filet z piersi indyka (mięso świeże, nie mrożone) mięśnie piersiowe pozbawione skóry, kości i ścięgien, prawidłowo wykrwawione, bez przebarwień i uszkodzeń mechanicznych</t>
  </si>
  <si>
    <t>Drób - filet z piersi kurczaka (mięso świeże, nie mrożone) mięśnie piersiowe pozbawione skóry, kości i ścięgien, prawidłowo wykrwawione, bez przebarwień i uszkodzeń mechanicznych</t>
  </si>
  <si>
    <t>Drób - pałka z kurczaka (mięso świeże, nie mrożone) podobnej wielkości, oczyszczona, umyta, skóra bez przebarwień</t>
  </si>
  <si>
    <t>Kurczak - tuszka, wypatroszony (mięso świeże, nie mrożone) oczyszczony, umyty, o zapachu charakterystycznym dla kurczaka świeżego, skóra bez przebarwień</t>
  </si>
  <si>
    <t>Kiełbasa krakowska sucha drobiowa, z wyselekcjonowanego mięsa o najwyższej jakości, grubo rozdrobniona, suszona, gdzie do wytworzenia 100g gotowego produktu zużyto minimum 146 g mięsa, bez wzmacniaczy smaku i substancji zagęszczających</t>
  </si>
  <si>
    <t>Kiełbasa krakowska sucha wieprzowa, z wyselekcjonowanego mięsa o najwyższej jakości, grubo rozdrobniona, suszona, gdzie do wytworzenia 100g gotowego produktu zużyto minimum 146 g mięsa, bez wzmacniaczy smaku i substancji zagęszczających</t>
  </si>
  <si>
    <t>Kiełbasa szynkowa wieprzowa, minimum 98% mięsa o najwyższej jakości, grubo rozdrobniona , bez wzmacniaczy smaku i substancji zagęszczających</t>
  </si>
  <si>
    <t>Kabanosy drobiowe - produkt wędzony, parzony, suszony, 100g produktu ze 182 g mięsa, bez wzmacniaczy smaku i substancji zagęszczających</t>
  </si>
  <si>
    <t>Kiełbasa śląska (min zawartość mięsa wieprzowego 87%), bez wzmacniaczy smaku i substancji zagęszczających</t>
  </si>
  <si>
    <t>Wieprzowina - karczek bez kości, bez skóry (mięso świeże, nie mrożone) - tkanka mięsna grubo włóknista, poprzerastana tłuszczem i tkanką łączną; barwa ciemnoróżowa, zapach charakterystyczny dla każdego rodzaju mięsa, konsystencja jędrna i elastyczna</t>
  </si>
  <si>
    <t>Wieprzowina - łopatka bez kości, bez skóry (mięso świeże, nie mrożone) tkanka mięsna grubo włóknista, poprzerastana tłuszczem i tkanką łączną; barwa; ciemnoróżowa, zapach swoisty, charakterystyczny dla każdego rodzaju mięsa</t>
  </si>
  <si>
    <t>Wieprzowina - polędwiczka wieprzowa - (mięso świeże, nie mrożone), barwa ciemnoróżowa, zapach swoisty, charakterystyczny dla każdego rodzaju mięsa, konsystencja jędrna, elastyczna</t>
  </si>
  <si>
    <t>Wieprzowina - szynka bez kości, kulka i zrazówka, (mięso świeże, nie mrożone) tkanka mięsna delikatna, drobnowłóknista, miękka i soczysta, produkt obrobiony kulinarnie, odtłuszczony, bez skóry i kości, barwa ciemnoróżowa, zapach swoisty, charakterystyczny dla każdego rodzaju mięsa</t>
  </si>
  <si>
    <t>Jarmuż świeży, masa ok.300 - 400 g, świeży, bez oznak zepsucia, wolny od szkodników i uszkodzeń spowodowanych przez szkodniki</t>
  </si>
  <si>
    <t xml:space="preserve">Kiełki (różne gatunki: brokułu, rzeżuchy, fasolki mung, lucerny, rzodkiewki i inne), opakowanie 50 - 70 g, świeże, zdrowe, czyste, bez oznak gnicia </t>
  </si>
  <si>
    <t>Szt</t>
  </si>
  <si>
    <t>Banany -  długość ok. 18-20 cm, dojrzałe, bez plam, oznak gnicia, uszkodzeń powstałych podczas wzrostu, zbioru, pakowania i transportu, kolor żółty, świeże, zdrowe</t>
  </si>
  <si>
    <t xml:space="preserve">Biała rzodkiew-  świeża, zdrowa, bez oznak zepsucia i uszkodzeń spowodowanych przez szkodniki </t>
  </si>
  <si>
    <t>Brokuły - główka o średnicy min 15 cm, bez łodygi i liści (masa główki 500 - 600 g), cały, świeży, zdrowy, czysty, sezonowy, w całości, bez uszkodzeń mechanicznych i uszkodzeń spowodowanych przez szkodniki oraz bez oznak pleśnienia i gnicia.</t>
  </si>
  <si>
    <t xml:space="preserve">Czosnek - zdrowy, suchy, bez oznak zepsucia, bez oznak pleśnienia i gnicia, w całości </t>
  </si>
  <si>
    <t>Kalarepa (bez liści) -świeża, zdrowa, sezonowa, w całości, bez śladów uszkodzeń mechanicznych i uszkodzeń spowodowanych przez szkodniki, jednakowej wielkości.</t>
  </si>
  <si>
    <t>Kapusta kiszona sałatkowa z marchewką - pakowana w folię, słoik, wiaderko) produkt spożywczy otrzymany z kapusty poddanej naturalnemu procesowi fermentacji mlekowej, nie dopuszcza się stosowania octu, substancji słodzących, wybielaczy i przyspieszaczy fermentacji</t>
  </si>
  <si>
    <t>Koper -  w pęczkach o masie 20-30 g, bez łodyg, świeży, bez oznak gnicia, czysty, zdrowy, sezonowy</t>
  </si>
  <si>
    <t>Ogórek zielony - świeży, bez plam, oznak gnicia i uszkodzeń skóry, zdrowy, czysty, suchy, sezonowy, w całości, nie nadmarznięty</t>
  </si>
  <si>
    <t>Papryka czerwona, pomarańczowa, żółta - świeża, zdrowa, czysta, sucha, sezonowa, o charakterystycznej barwie, w całości, bez śladów uszkodzeń mechanicznych oraz bez oznak pleśnienia i gnicia.</t>
  </si>
  <si>
    <t xml:space="preserve">Por - świeży, zdrowy, czysty, suchy, sezonowy, o charakterystycznej barwie, smaku i zapachu, w całości, bez śladów uszkodzeń mechanicznych i uszkodzeń spowodowanych przez szkodniki </t>
  </si>
  <si>
    <t xml:space="preserve">Arbuz  – minimalna waga owocu 1,5 kg, jędrny i dostatecznie dojrzały, świeży, soczysty, zdrowy, czysty, o dobrym smaku, bez śladów uszkodzeń mechanicznych i zanieczyszczeń biologicznych, </t>
  </si>
  <si>
    <t xml:space="preserve">Borówka amerykańska - owoce duże i aromatyczne, świeże, soczyste, zdrowe, czyste, o dobrym smaku, bez oznak pleśnienia, gnicia i zepsucia </t>
  </si>
  <si>
    <t xml:space="preserve">Brzoskwinia - średnica owocu powinna wynosić 70-80 mm., dojrzała, świeża, soczysta, zdrowa, o dobrym smaku, bez oznak pleśnienia, gnicia i zepsucia, odmiana jednorodna przy każdej dostawie; </t>
  </si>
  <si>
    <t>Cukinia zielona -  świeża, soczysta, zdrowa, sezonowa, w całości, bez śladów uszkodzeń mechanicznych i uszkodzeń spowodowanych przez szkodniki oraz bez oznak pleśnienia i gnicia, jednakowej wielkości.</t>
  </si>
  <si>
    <t>Dynia hokkaido - zdrowa, świeża, sezonowa, o charakterystycznej barwie, w całości, odmiany wyłącznie jadalne a nie pastewne, bez oznak pleśnienia i gnicia.</t>
  </si>
  <si>
    <t xml:space="preserve">Cebulka młoda - biała, luz, świeża, zdrowa, czysta, sezonowa, bez oznak pleśnienia i gnicia </t>
  </si>
  <si>
    <t>Fasolka szparagowa zielona, żółta -świeża, zdrowa, czysta, sezonowa, o charakterystycznej barwie, w całości, bez śladów uszkodzeń mechanicznych i uszkodzeń spowodowanych przez szkodniki oraz bez oznak pleśnienia i gnicia.</t>
  </si>
  <si>
    <t xml:space="preserve">Kapusta biała młoda - świeża, zdrowa, w całości, bez oznak gnicia i uszkodzeń powstałych przez szkodniki </t>
  </si>
  <si>
    <t xml:space="preserve">Kukurydza /kolba/ -  cukrowa, świeża, soczysta, zdrowa, o dobrym smaku, sezonowa </t>
  </si>
  <si>
    <t xml:space="preserve">Nektarynki – średnica owocu powinna wynosić 70-80 mm., dojrzała, świeża, soczysta, zdrowa, czysta, o dobrym smaku, bez oznak pleśnienia i gnicia </t>
  </si>
  <si>
    <t xml:space="preserve">Pomarańcza -  sortowana, słodka, skórka w kolorze pomarańczowym, świeża, soczysta, zdrowa, czysta, o dobrym smaku, bez oznak pleśnienia i gnicia bez śladów uszkodzeń mechanicznych i zanieczyszczeń biologicznych. </t>
  </si>
  <si>
    <t xml:space="preserve">Śliwki (węgierki)  – waga 25-30g/1szt, dojrzała o granatowej skórce, świeża, soczysta, zdrowa, czysta, o dobrym smaku, bez oznak pleśnienia i gnicia </t>
  </si>
  <si>
    <t xml:space="preserve">Truskawki – minimalna wielkość 18mm/1szt. O barwie czerwonej i wyrównanej, odpowiednio dojrzała z kielichem i szypułką, świeża, zdrowa, soczysta, o dobrym smaku, czysta, bez oznak pleśnienia i gnicia, bez śladu uszkodzeń mechanicznych i zanieczyszczeń biologicznych; pakowane w łubiance; </t>
  </si>
  <si>
    <t xml:space="preserve">Ziemniaki młode jadalne luz - zdrowe, czyste, suche, jednoodmianowe, sezonowe, w całości, bez śladów uszkodzeń mechanicznych i uszkodzeń spowodowanych przez szkodniki </t>
  </si>
  <si>
    <t>Ziemniaki późne jadalne luz - zdrowe, czyste, suche, jednoodmianowe, o kształcie typowym dla danej odmiany, o dobrym smaku, bez śladów uszkodzeń mechanicznych i uszkodzeń spowodowanych przez szkodniki o średnicy poprzecznej min. 4 cm i podłużnej 5 cm.</t>
  </si>
  <si>
    <t>Masło ekstra - nie solone w kostkach (starannie uformowana) o zawartości tłuszczu min. 82,5%, bez dodatków roślinnych, bez konserwantów i sztucznych barwników, konsystencja: jednolita, zwarta, smarowna,</t>
  </si>
  <si>
    <t>Mleko UHT - krowie, 3,2% tłuszczu (karton), bez przeciwutleniaczy i stabilizatorów, o wysokiej jakości mikrobiologicznej, wygląd i barwa jednolita, smak i zapach czysty bez obcych posmaków i zapachów</t>
  </si>
  <si>
    <t xml:space="preserve">Ser kozi - plastry, naturalny, bez substancji zagęszczających, stabilizatorów i przeciwutleniaczy </t>
  </si>
  <si>
    <t xml:space="preserve">Ser typu FETA - półtłusty, kanapkowo-sałatkowy, 16% tłuszczu, ser miękki, solankowy, otrzymywany z mleka krowiego </t>
  </si>
  <si>
    <t xml:space="preserve">Śmietana 18% - do zup i sosów o zawartości tłuszczu nie mniejszej niż 18%, homogenizowana, bez mleka w proszku, bez konserwantów, stabilizatorów i substancji zagęszczających. </t>
  </si>
  <si>
    <t>63 g do 73 g</t>
  </si>
  <si>
    <t>Jogurt naturalny - min. 2% tłuszczu lub powyżej, zawierający biokultury, bez dodatku żelatyny spożywczej, bez mleka w proszku, bez konserwantów, stabilizatorów i substancji zagęszczających, smak łagodny, konsystencja jednolita</t>
  </si>
  <si>
    <t xml:space="preserve">Bułka kajzerka - skład surowcowy: mąka pszenna, drożdże, sól, woda, i inne surowce określone recepturą  bez spulchniaczy i polepszaczy, bułka okrągła , bez wgnieceń i uszkodzeń mechanicznych, opakowanie zbiorcze - kosz plastikowy, czysty  nieuszkodzony </t>
  </si>
  <si>
    <t>Chleb orkiszowy (krojony) - skład surowcowy: mąka pszenna, płatki orkiszowe, kwas naturalny(mąka żytnia), woda, drożdże, sól, bez spulchniaczy i polepszaczy  skórka ściśle połączona z miękiszem, powierzchnia chropowata, bez wgnieceń i uszkodzeń mechanicznych, pakowany w folię i oznakowany etykietą, opakowanie zbiorcze - kosz plastikowy, czysty, nieuszkodzony</t>
  </si>
  <si>
    <t>550 g</t>
  </si>
  <si>
    <r>
      <t>SHP (</t>
    </r>
    <r>
      <rPr>
        <sz val="9"/>
        <color theme="1"/>
        <rFont val="Arial"/>
        <family val="2"/>
        <charset val="238"/>
      </rPr>
      <t>shatterpack) - sposób mrożenia, polegający na układaniu ryb warstwami tak, że każda warstwa oddzielona jest foliową przekładką. Ryby w trakcie mrożenia nie sklejają się, a w konsekwencji można wyjmować je z bloku nie rozmrażając całość</t>
    </r>
  </si>
  <si>
    <t>Miruna - filet mrożony SHP bez skóry i ości, głęboko mrożony, płaty produkcji morskiej</t>
  </si>
  <si>
    <t>170 g</t>
  </si>
  <si>
    <t>Makrela wędzona - świeża, zapakowana hermetycznie, wędzenie obejmuje solenie na sucho lub mokro, a następnie proces ścisłego wędzenia, produkt o charakterystycznym smaku, zapachu I barwie</t>
  </si>
  <si>
    <t>Dorsz atlantycki - filet bez skóry i ości (Gadus Morhua) SHP 2% glazury, głęboko mrożony, płaty produkcji morskiej /nie czarniak, nie plamiak/, filety z dorsza o nieregularnej wielkości i kształcie, bez skóry i wyrostków ościstych kręgosłupa</t>
  </si>
  <si>
    <t>170g</t>
  </si>
  <si>
    <t>18,90L</t>
  </si>
  <si>
    <t>Drób - udko z kurczaka (mięso świeże, nie mrożone), podobnej wielkości,  oczyszczone, umyte, skóra bez przebarwień</t>
  </si>
  <si>
    <t>Paluszki rybne panierowane  - produkt mrożony SHP, skład: 100% fileta ryby, mąka pszenna, olej, woda, skrobia ziemniaczana, sól, przyprawy naturalne, bez środków konserwujących, wzmacniaczy smaku, bez barwników, aromatów, skrobi modyfikowanej chemicznie i tłuszczów utwardzanych</t>
  </si>
  <si>
    <t>450g</t>
  </si>
  <si>
    <t>60 g</t>
  </si>
  <si>
    <t>350 g</t>
  </si>
  <si>
    <t>Chleb żytni pytlowy (krojony) - skład surowcowy: mąka żytnia, kwas naturalny, woda, sól,  bez spulchniaczy i polepszaczy, skórka ściśle połączona z miękiszem, powierzchnia chropowata, bez wgnieceń i uszkodzeń mechanicznych, pakowany w folię i oznakowany etykietą, opakowanie zbiorcze - kosz plastikowy, czysty, nieuszkodzony</t>
  </si>
  <si>
    <t>Chleb baltonowski  (krojony) - skład surowcowy: mąka pszenna,  zakwas naturalny (mąka żytnia), woda, drożdże, sól,mak  bez spulchniaczy i polepszaczy  skórka ściśle połączona z miękiszem, powierzchnia chropowata, bez wgnieceń i uszkodzeń mechanicznych, pakowany w folię i oznakowany etykietą, opakowanie zbiorcze - kosz plastikowy, czysty, nieuszkodzony</t>
  </si>
  <si>
    <t xml:space="preserve">Chleb owsiany  (krojony) - skład surowcowy: mąka żytnia razowa,mąka pszenna , płatki owsiane, kwas naturalny (mąka żytnia), drożdże, woda, sól, bez spulchniaczy i polepszaczy, skórka ściśle połączona z miękiszem, bez wgnieceń i uszkodzeń mechanicznych, pakowany w folię i oznakowany etykietą, opakowanie zbiorcze - kosz plastikowy, czysty, nieuszkodzony </t>
  </si>
  <si>
    <t xml:space="preserve">1250g </t>
  </si>
  <si>
    <t xml:space="preserve">Chałka pszenna - skład surowcowy: mąka pszenna woda, cukier, drożdże, olej rzepakowo-słonecznikowy, jaja, sól i inne składniki określone recepturą, niedopuszczalne wyroby zdeformowane, zgniecione, spalone, pakowana w folię i oznakowana etykietą, opakowanie zbiorcze - kosz plastikowy - czysty, nieuszkodzony </t>
  </si>
  <si>
    <t xml:space="preserve">Drób - wątróbka z kurczaka  (świeża, nie mrożona) struktura lekko gąbczasta, ciemnoczerwona barwa, bez uszkodzeń </t>
  </si>
  <si>
    <t>kg</t>
  </si>
  <si>
    <t>Marchew  - odmiany: Karotka, Atol, Karina Polka, Koral, Dolanka, Amsterdamska, Lenka, Selecta, Fantazja i inne, cała, świeża, bez oznak gnicia i uszkodzeń spowodowanych przez szkodniki</t>
  </si>
  <si>
    <t>Ananas cały owoc- świeży, bez uszkodzeń mechanicznych, owoce tej samej wielkości, czyste, bez oznak pleśni gnicia i zepsucia</t>
  </si>
  <si>
    <t>Ser żółty - podpuszczkowy dojrzewający, typu holenderskiego i holendersko - szwajcarskiego o miąższu miękkim i elastycznym, pełnotłusty (zawartość tłuszczu nie mniej niż 45% w s.m.), smak łagodny, konsystencja jednolita, zwarta, różne gatunki np.: gouda, salami, edamski, edam rycki lub inne równoważne,  w blokach ok 3 kg</t>
  </si>
  <si>
    <t>10g</t>
  </si>
  <si>
    <t>35 g</t>
  </si>
  <si>
    <t>120g</t>
  </si>
  <si>
    <t>80g</t>
  </si>
  <si>
    <t>350g</t>
  </si>
  <si>
    <t>300g</t>
  </si>
  <si>
    <t>6g</t>
  </si>
  <si>
    <t>8g</t>
  </si>
  <si>
    <t>500ml</t>
  </si>
  <si>
    <t>20 g</t>
  </si>
  <si>
    <t xml:space="preserve">       20g</t>
  </si>
  <si>
    <t>1500ml</t>
  </si>
  <si>
    <t>300 g</t>
  </si>
  <si>
    <t>34g</t>
  </si>
  <si>
    <t>40g</t>
  </si>
  <si>
    <t xml:space="preserve">Czekolada mleczna </t>
  </si>
  <si>
    <t xml:space="preserve">szt </t>
  </si>
  <si>
    <t>Makaron nitki cięte - 100% mąki pszennej durum</t>
  </si>
  <si>
    <t xml:space="preserve">Makaron spaghetti - 100% mąki pszennej durum </t>
  </si>
  <si>
    <t>Makaron kolorowy PENNE - PIÓRA - skład: 100% mąki pszennej makaronowej durum typu semolina, po ugotowaniu konsystencja stała nie powinien się sklejać, bez dodatków, ulepszaczy i środków konserwujących, ziarna wolne od zanieczyszczeń biologicznych; opakowanie czyste bez uszkodzeń mechanicznych. Oznakowanie powinno zawierać: nazwę dostawcy - producenta, adres, nazwę produktu, masę netto produktu, datę - termin produkcji i przydatności do spożycia, warunki przechowywania</t>
  </si>
  <si>
    <t>180g</t>
  </si>
  <si>
    <t>600g</t>
  </si>
  <si>
    <t>820g</t>
  </si>
  <si>
    <t>565 g</t>
  </si>
  <si>
    <t>195g</t>
  </si>
  <si>
    <t>330ml</t>
  </si>
  <si>
    <t>280 g</t>
  </si>
  <si>
    <t>420ml</t>
  </si>
  <si>
    <t>425g</t>
  </si>
  <si>
    <t>340 g</t>
  </si>
  <si>
    <t>185g</t>
  </si>
  <si>
    <t>358ml</t>
  </si>
  <si>
    <t>290g</t>
  </si>
  <si>
    <t>300  ml</t>
  </si>
  <si>
    <t>315 ml</t>
  </si>
  <si>
    <t>Chleb bezglutenowy</t>
  </si>
  <si>
    <t>Wafle PODPŁOMYKI bez cukru (opakowanie bez uszkodzeń mechanicznych, bez zgnieceń)</t>
  </si>
  <si>
    <t>37g</t>
  </si>
  <si>
    <t>Czubrica czerwona i zielona - mieszanka przypraw naturalnych bez dodatków chemicznych, opakowanie bez uszkodzeń mechanicznych</t>
  </si>
  <si>
    <t>30g</t>
  </si>
  <si>
    <t>Puszysty serek twarogowy śmietankowy albo z dodatkami: zioła, pomidor, ogórek,chrzan itp.(opakowanie bez uszkodzeń mechanicznych, z nazwą producenta i terminem przydatności)</t>
  </si>
  <si>
    <t xml:space="preserve">Mieszanka sałat - opakowanie woreczek foliowy ( bez uszkodzeń i zabrudzeń) liście pocięte bez śladów gnicia i uszkodzeń, waga ok. 150g </t>
  </si>
  <si>
    <t>Szczypiorek świeży, denkolistny  pęczek - świeży, czysty zdrowy, sezonowy, o charakterystycznej barwie, smaku i zapachu, bez oznak pleśnienia i gnicia</t>
  </si>
  <si>
    <t xml:space="preserve">Szczaw konserwowy - słoik bez oznak pleśni i uszkodzeń </t>
  </si>
  <si>
    <t>Boczek wieprzowy wędzony (mięso nie mrożone, zapach swoisty, bez uszkodzeń, opakowanie foliowe)</t>
  </si>
  <si>
    <t>Pasztet pieczony drobiowy  (minimalna zawartość mięsa drobiowego 92,5%) skład zgodny z recepturą, opakowanie foremka i folia, bez uszkodzeń, smak i zapach charakterystyczny dla danego asortymentu</t>
  </si>
  <si>
    <t xml:space="preserve">Drób - żołądki  z indyka (świeże, nie mrożone) struktura właściwa dla artykułu, niemrożone, opakowane w folii, bez uszkodzeń </t>
  </si>
  <si>
    <t xml:space="preserve">Drób - żołądki  z kurczaka  (świeże, nie mrożone) struktura właściwa dla artykułu, niemrożone, opakowane w folii, bez uszkodzeń </t>
  </si>
  <si>
    <t>Wieprzowina - schab bez kości środkowy, bez warkocza (mięso świeże, nie mrożone) gruby, jednolity, soczysty mięsień otoczony błoną i niewielką ilością tłuszczu, barwa ciemnoróżowa, zapach swoisty, charakterystyczny dla każdego rodzaju mięsa</t>
  </si>
  <si>
    <t xml:space="preserve">Kiełbasa podwawelska lub inna wieprzowa o podobnym składzie (co najmniej 80% mięsa wieprzowego) bez wzmacniaczy smaku i substancji zagęszczających </t>
  </si>
  <si>
    <t>Oregano otarte</t>
  </si>
  <si>
    <t xml:space="preserve">Morela suszona, niesiarkowana   </t>
  </si>
  <si>
    <t>Pieprz cytrynowy, mielony</t>
  </si>
  <si>
    <t>Pieprz czarny mielony  100%</t>
  </si>
  <si>
    <t>Pieprz ziołowy mielony 100%</t>
  </si>
  <si>
    <t xml:space="preserve">Cynamon mielony-przyprawa korzenna bez dodatków </t>
  </si>
  <si>
    <t xml:space="preserve">Cukier kryształ </t>
  </si>
  <si>
    <t xml:space="preserve">Cukier puder </t>
  </si>
  <si>
    <t>Herbata czarna expresowa (opakowanie po 20 torebek)</t>
  </si>
  <si>
    <t>Imbir mielony 100%</t>
  </si>
  <si>
    <t xml:space="preserve">Kakao naturalne w proszku - 100% ziarna kakaowca </t>
  </si>
  <si>
    <t>Kasza gryczana prażona</t>
  </si>
  <si>
    <t xml:space="preserve">Kasza jęczmienna pęczak </t>
  </si>
  <si>
    <t>Kasza jęczmienna średnia perłowa wiejska</t>
  </si>
  <si>
    <t>Kasza kukurydziana</t>
  </si>
  <si>
    <t>Kasza kuskus</t>
  </si>
  <si>
    <t>Kasza manna pszenna błyskawiczna</t>
  </si>
  <si>
    <t>Kminek mielony 100%</t>
  </si>
  <si>
    <t xml:space="preserve">Kurkuma 100% </t>
  </si>
  <si>
    <t>Liść laurowy - w całości</t>
  </si>
  <si>
    <t>Lubczyk - liść suszony otarty</t>
  </si>
  <si>
    <t>Majeranek otarty - 100%</t>
  </si>
  <si>
    <t xml:space="preserve">Mąka (skrobia) ziemniaczana </t>
  </si>
  <si>
    <t>Mąka pszenna tortowa typu  550</t>
  </si>
  <si>
    <t>Sól z obniżoną zawartością sodu</t>
  </si>
  <si>
    <t>Dynia mrożona krojona w kostkę: barwa typowa dla dyni, sypkie, nieoblodzone, niezlepione, nieuszkodzone mechanicznie, bez uszkodzeń spowodowanych przez szkodniki, głęboko mrożona</t>
  </si>
  <si>
    <t xml:space="preserve">Włoszczyzna - krojona w paski (marchew, pietruszka, seler, por), sypka, nieoblodzona, niezlepiona, bez uszkodzeń spowodowanych przez szkodniki, głęboko mrożona. </t>
  </si>
  <si>
    <t xml:space="preserve">Chleb  5 ziaren (krojony) - skład: mąka żytnia razowa , mąka pszenna, mąka żytnia, woda, drożdże, sól,slonecznik, siemię lniane brązowe, otręby pszenne lub owsiane, sezam, inne składniki określone recepturą  bez spulchniaczy i polepszaczy, skórka ściśle połączona z miękiszem, bez wgnieceń i uszkodzeń mechanicznych, pakowany w folię i oznakowany etykietą, opakowanie zbiorcze - kosz plastikowy, czysty, nieuszkodzony </t>
  </si>
  <si>
    <t>Chleb wieloziarnisty (krojony) - skład surowcowy: mąka pszenna, mąka żytnia, kwas naturalny (mąka żytnia) woda, siemię  lniane, słonecznik, płatki owsiane, płatki żytnie, żyto cięte, pszenica cięta, sól  bez spulchniaczy i polepszaczy, skórka ściśle połączona z miękiszem, bez wgnieceń i uszkodzeń mechanicznych, pakowany w folię i oznakowany etykietą, opakowanie zbiorcze - kosz plastikowy czysty, nieuszkodzony</t>
  </si>
  <si>
    <t>Chleb  ze słonecznikiem (krojony) - skład surowcowy: mąka żytnia,mąka pszenna,  kwas naturalny, woda, sól, słonecznik obłuszczony, bez spulchniaczy i polepszaczy, skórka ściśle połączona z miękiszem, powierzchnia chropowata, bez wgnieceń i uszkodzeń mechanicznych, pakowany w folię i oznakowany etykietą, opakowanie zbiorcze - kosz plastikowy, czysty, nieuszkodzony</t>
  </si>
  <si>
    <t xml:space="preserve">Chleb z dynią  (krojony) - skład surowcowy: mąka pszenna, mąka pszenna graham, mąka żytnia, pestki dyni, woda, sól bez spulchniaczy i polepszaczy, skórka ściśle połączona z miękiszem, bez wgnieceń i uszkodzeń mechanicznych, pakowany w folię i oznakowany etykietą, opakowanie zbiorcze - kosz plastikowy, czysty nieuszkodzony </t>
  </si>
  <si>
    <t xml:space="preserve">Sok 100% multiwitamina (z zagęszczonego soku, bez dodatku cukru i substancji słodzących) opakowanie - butelka plastikowa </t>
  </si>
  <si>
    <t>Groszek konserwowy (puszka, słoik)</t>
  </si>
  <si>
    <t>Brzoskwinie połówki bez skóry w lekkim syropie</t>
  </si>
  <si>
    <t xml:space="preserve">Drób- wątróbka z indyka (świeża niemrożona) struktura lekko gąbczasta, ciemnoczerwona barwa, bez uszkodzeń </t>
  </si>
  <si>
    <t>Jaja kurze - zgodne z klasą A, kod systemu chowu  1, duże L, każde jajko musi być oznaczone na skorupie numerami wyróżniającymi (kod systemu hodowli, kod państwa oraz oznaczenia zakładu ), nie dopuszczone są jajka nieoznakowane, zbite lub popękane</t>
  </si>
  <si>
    <t xml:space="preserve">Chleb 7 ziaren (krojony) - skład surowcowy: mąka pszenna, mąka graham, kwas naturalny,ziarna słonecznika, siemię lniane brązowe, otręby owsiane, płatki owsiane, drożdże, sezam, woda, sól, bez spulchniaczy i polepszaczy, skórka ściśle połączona z miękiszem, bez wgnieceń i uszkodzeń mechanicznych, pakowany w folię i oznakowany etykietą, opakowanie zbiorcze - kosz plastikowy, czysty, nieuszkodzony </t>
  </si>
  <si>
    <t>Pączki  świeże - skład surowcowy: mąka drożdże, cukier, tłuszcz, jajka i inne naturalne składniki określone recepturą, niedopuszczalne wyroby zgniecione, uszkodzone</t>
  </si>
  <si>
    <t>75-85 g</t>
  </si>
  <si>
    <t>Bułka drożdżowa słodka  z owocami lub serem - skład surowcowy: mąka pszenna, drożdże, cukier, tłuszcz, jaja, inne składniki określone recepturą, niedopuszczalene wyroby zgniecione, uszkodzone mechanicznie, opakowanie zbiorcze - kosz plastikowy, czysty, nieuszkodzony</t>
  </si>
  <si>
    <t>Bułka grahamka - skład surowcowy: mąka pszenna graham, kwas naturalny(mąka żytnia), woda drożdże, sól iinne surowce określone w recepturze, bez spulchniaczy i polepszaczy, bez wgnieceń i uszkodzeń mechanicznych, opakowanie zbiorcze - kosz plastikowy, czysty nieuszkodzony</t>
  </si>
  <si>
    <t>Bułka z ziarnami  - skład surowcowy: mąka pszenna, drożdże woda,  sól i inne składniki określone recepturą, ziarna dyni, słonecznika, sezamu  bez spulchniaczy i polepszaczy, niedopuszczalne wyroby zdeformowane, zgniecione, spalone, opakowanie zbiorcze - opakowanie zbiorcze - kosz plastikowy, czysty, nieuszkodzony</t>
  </si>
  <si>
    <t>Rogal - pieczywo pszenne lub wieloziarniste bez sztucznych dodatków i aromatów, skład surowcowy: drożdże, mąka, jajka, tłuszcz oraz inne składniki przewidziane w recepturze, niezgniecione oraz bez uszkodzeń mechanicznych, opakowanie zbiorcze - kosz plastikowy, czysty, nieuszkodzony</t>
  </si>
  <si>
    <t>Bułka maślana mała - skład surowcowy: mąka pszenna typ 750, drożdże, cukier, tłuszcz (masło), woda, inne surowce okreslone w recepturze bez spulchniaczy i polepszaczy, produkt bez zgnieceń i uszkodzeń mechanicznych, opakowanie zbiorcze - kosz plastikowy, czysty, nieuszkodzony</t>
  </si>
  <si>
    <t>Chleb graham ( krojony ) - skład surowcowy: mąka pszenna graham, mąka pszenna typ 750, kwas naturalny (mąka żytnia) woda, drożdże, sól  i inne surowce określone recepturą, bez spulchniaczy i polepszaczy, skórka ściśle połączona z miękiszem, powierzchnia chropowata, bez wgnieceń i uszkodzeń mechanicznych, pakowany w folię, opakowanie zbiorcze - kosz plastikowy, czysty, nieuszkodzony</t>
  </si>
  <si>
    <t>Bułka weka (krojona) - skład surowcowy: mąka pszenna, drożdże, sól, woda i inne surowce określone recepturą wypieku bułek, bez spulchniaczy i polepszaczy - długa, cienka bułka o długości ok. 30 cm, skórka gładka, błyszcząca lub lekko chropowata, skórka złocista do jasnobrązowej, bez wgnieceń, pakowana w folię  i oznakowana etykietą, opakowanie zbiorcze - kosz plastikowy, czysty, nieuszkodzony</t>
  </si>
  <si>
    <t xml:space="preserve">Chleb wiejski (krojony)- skład surowcowy  mąka pszenna typ 750 ,woda,zakwas, drożdże piekarskie i inne suroce określone recepturą bez spulchniaczy i polepszaczy , skórka ściśle połączona z miąższem, powierzchnia bez uszkodzeń mechanicznych i wgnieceń, pakowany w folię i oznaczony etykietą, opakowanie zbiorcze kosz plastikowy czysty, nieuszkodzony </t>
  </si>
  <si>
    <t>Chleb tostowy ( krojony) - skład surowcowy: mąka pszenna, drożdże sól woda , inne składniki zawarte w recepturze bez polepszaczy i spulchniaczy, bez uszkodzeń mechanicznych, opakowanie - worek foliowy i oznakowany etykietą, opakowanie zbiorcze - kosz plastikowy, czysty, nieuszkodzony</t>
  </si>
  <si>
    <t>Frytki karbowane do piekarnika głęboko mrożone - opakowanie bez uszkodzeń mechanicznych.</t>
  </si>
  <si>
    <t>Brukselka mrożona -  zielona, jednolita, bez uszkodzeń i oznak psucia, nieoblodzona</t>
  </si>
  <si>
    <t xml:space="preserve">Pyzy ziemniaczane  z mięsem głęboko mrożone- zawartość mięsa 11% , bez dodatków chemicznych,  opakowanie bez uszkodzeń, pyzy jednolite i  równe </t>
  </si>
  <si>
    <t>2500g</t>
  </si>
  <si>
    <t xml:space="preserve">2500g </t>
  </si>
  <si>
    <t xml:space="preserve">Jogurt naturalny bez laktozy  - min. 2% tłuszczu lub powyżej, zawierający biokultury, bez dodatku żelatyny spożywczej, bez mleka w proszku, bez konserwantów, stabilizatorów i substancji </t>
  </si>
  <si>
    <t xml:space="preserve">Masło bez laktozy - nie solone w kostkach (starannie uformowana) o zawartości tłuszczu min. 82,5%, bez dodatków roślinnych, bez konserwantów i sztucznych barwników, konsystencja: </t>
  </si>
  <si>
    <t>Mleko UHT bez laktozy 3,2% tłuszczu (karton )  bez przeciwutleniaczy i stabilizatorów, o wysokiej jakości mikrobiologicznej, wygląd i barwa jednolita, smak i zapach czysty bez obcych posmaków i zapachów</t>
  </si>
  <si>
    <t>230g</t>
  </si>
  <si>
    <t xml:space="preserve">Ser żółty wędzony - podpuszczkowy dojrzewający,  typu holenderskiego i holendersko - szwajcarskiego o miąższu miękkim i elastycznym, pełnotłusty (zawartość tłuszczu nie mniej niż 45% w s.m.), smak łagodny, konsystencja jednolita, zwarta, różne gatunki np.: gouda, salami, edamski, edam rycki lub inne równoważne,  w blokach ok 3 kg </t>
  </si>
  <si>
    <t>250g</t>
  </si>
  <si>
    <t xml:space="preserve">Ser topiony kremowy  - z naturalnych składników bez konserwantów z mleka krowiego , opakowanie bez uszkodzeń i oznak psucia </t>
  </si>
  <si>
    <t>90g</t>
  </si>
  <si>
    <t>Parówki drobiowe - 100% z kurczaka  smak i zapach charakterystyczny dla danego asortymentu, produkt homogenizowany, parzony, bez osłonek, przyprawy naturalne, sól</t>
  </si>
  <si>
    <t>Botwina - świeża, zdrowa, czysta, sezonowa, bez śladów uszkodzeń mechanicznych i uszkodzeń spowodowanych przez szkodniki oraz bez oznak pleśnienia i gnicia - pęczek</t>
  </si>
  <si>
    <t xml:space="preserve">Czereśnie - zdrowe , bez oznak gnicia i uszkodzen przez szkodniki oraz mechanicznych </t>
  </si>
  <si>
    <t>Groch łuskany - suszony, ziarna w całości lub łuskane , jednorodne odmiany, zdrowe, czyste, bez śladów uszkodzeń mechanicznych i uszkodzeń spowodowanych przez szkodniki oraz bez oznak pleśnienia i gnicia.</t>
  </si>
  <si>
    <t>Grapefruit czerwony - owoc zdrowy duży  bez uszkodzeń mechanicznych oraz bez oznak gnicia.</t>
  </si>
  <si>
    <t xml:space="preserve">Mango - cały owoc zdrowy , świeży, bez oznak uszkodzeń i psucia </t>
  </si>
  <si>
    <t xml:space="preserve">Melon- owoc zdrowy bez uszkodzeń i oznak gnicia </t>
  </si>
  <si>
    <t>Ogórek małosolny - bez konserwantów, octu, wybielaczy, przyspieszaczy fermentacji,produkt otrzymywany ze świeżych ogórków z dodatkiem przypraw smakowych zalany wodą z solą  i poddany naturalnemu procesowi fermentacji mlekowej. Nie dopuszcza się produktów konserwowanych askorbinianem potasu.</t>
  </si>
  <si>
    <t>Ogórek gruntowy -  świeży, bez plam, oznak gnicia i uszkodzeń skóry, zdrowy, czysty, suchy, sezonowy, w całości</t>
  </si>
  <si>
    <t>Pomidor malinowy - świeży, zdrowy, czysty, suchy, o średnicy od 5 cm do 10 cm, sezonowy, w całości, bez śladów uszkodzeń mechanicznych oraz bez oznak pleśnienia i gnicia.</t>
  </si>
  <si>
    <t>Soczewica czerwona lub zielona - ziarno łuskane, suche ,czyste, zdrowe bez uszkodzeń , bez pleśni i oznak gnicia</t>
  </si>
  <si>
    <t>Śliwki renklody  lub podobne -  dojrzała, świeża, soczysta, zdrowa, czysta, o dobrym smaku, bez oznak pleśnienia, gnicia i zepsucia</t>
  </si>
  <si>
    <t xml:space="preserve">Winogrona rodzynkowe i inne  – owoce słodkie o gęstym i chrupiącym miąższu i delikatnej skórce, świeże, soczyste, zdrowe, czyste, o dobrym smaku, bez oznak pleśnienia i zepsucia </t>
  </si>
  <si>
    <t xml:space="preserve">Bób  świeży - zdrowy, czysty ,zielony wyłuskany, bez plam i oznak psucia, bez uszkodzeń spowodowanych przez szkodniki </t>
  </si>
  <si>
    <t>Malina  - owoce odszypułkowane, świeże, soczyste, zdrowe, czyste, o dobrym smaku, bez oznak pleśnienia, gnicia i zepsucia, opakowanie: koszyczek o pojemoniści  250g</t>
  </si>
  <si>
    <t>Zioła w doniczkach - świeże, zdrowe, czyste, o charakterystycznej barwie, smaku i zapachu dla danego zioła (bazylia, mięta, melisa, oregano, tymianek itp.</t>
  </si>
  <si>
    <t>66g</t>
  </si>
  <si>
    <t>63g</t>
  </si>
  <si>
    <t xml:space="preserve"> Cukier z prawdziwą  wanilią - opakowanie bez uszkodzeń </t>
  </si>
  <si>
    <t>Cieciorka ugotowana na parze - skład: cieciorka, woda, sól , bez dodatków chemicznych, opakowanie całe bez uszkodzeń</t>
  </si>
  <si>
    <t>425ml</t>
  </si>
  <si>
    <t xml:space="preserve">Czekolada gorzka - zawartość  kakao  min. 63% </t>
  </si>
  <si>
    <t xml:space="preserve">90g </t>
  </si>
  <si>
    <t>Estragon otarty - przyprawa sucha, opakowanie bez uszkodzeń</t>
  </si>
  <si>
    <t xml:space="preserve">Galaretka owocowa - różne smaki </t>
  </si>
  <si>
    <t>9 g</t>
  </si>
  <si>
    <t xml:space="preserve">Kasza orkiszowa </t>
  </si>
  <si>
    <t>3000g</t>
  </si>
  <si>
    <t>77g</t>
  </si>
  <si>
    <t>180 g</t>
  </si>
  <si>
    <t>Makaron zacierka - skład: mąka , jajka, woda - bez dodatków chemicznych, opakowanie całe bez uszkodzeń</t>
  </si>
  <si>
    <t xml:space="preserve">250g </t>
  </si>
  <si>
    <t>Musli owocowe - płatki wielozbożowe z dodatkiem różnych owoców min 23%, opakowanie bez uszkodzeń, niedopuszczalne zanieczyszczenia organiczne i nieorganiczna</t>
  </si>
  <si>
    <t>250ml</t>
  </si>
  <si>
    <t xml:space="preserve">Pomidory suszone w zalewie z oleju - opakowanie bez uszkodzeń </t>
  </si>
  <si>
    <t xml:space="preserve">265 g </t>
  </si>
  <si>
    <t>275 g</t>
  </si>
  <si>
    <t xml:space="preserve">Pomidory całe (bez skóry) /kostka naturalne 100% (puszka)- opakowanie bez uszkodzeń </t>
  </si>
  <si>
    <t xml:space="preserve">Przyprawa ziołowa do ryb bez glutaminianu monosodowego - skład naturalny zgodny z recepturą bez zanieczyszczeń , opakowanie bez uszkodzeń i oznak psucia i pleśni </t>
  </si>
  <si>
    <t>190g</t>
  </si>
  <si>
    <t xml:space="preserve">Ryż jaśminowy </t>
  </si>
  <si>
    <t>Śliwka suszona, bez SO2</t>
  </si>
  <si>
    <t xml:space="preserve">Tymianek otarty </t>
  </si>
  <si>
    <t xml:space="preserve">Barszcz biały lub żurek w torebce - tylko naturalne składniki: mąka, cebula, czosnek, majeranek, bez dodatków chemicznych, opakowanie całe bez uszkodzeń </t>
  </si>
  <si>
    <t>Chrupki kukurydziane (opakowanie gramatura 100g)</t>
  </si>
  <si>
    <t xml:space="preserve">Budyń - różne smaki: owocowy, czekoladowy lub waniliowy, skład zgodny z procedurą, opakowanie bez uszkodzeń </t>
  </si>
  <si>
    <t xml:space="preserve">Barszcz czerwony (w płynie) bez konserwantów </t>
  </si>
  <si>
    <t xml:space="preserve">Goździki - przyprawa naturalna bez dodatków chemicznych, opakowanie bez uszkodzeń </t>
  </si>
  <si>
    <t>Kisiel owocowy (różne smaki) - opakowanie całe bez uszkodzeń, skład zgodny z recepturą</t>
  </si>
  <si>
    <t>Maca - tradycyjne pieczywo chrupkie bez oleju palmowego i dodatków chemicznych, skład zgodny z recepturą, opakowanie bez uszkodzeń</t>
  </si>
  <si>
    <t>Makaron pełne ziarno- z przemiału całego ziarna pszenicy, różne kształty, m.in.: spaghetti, gwiazdki, gniazdka, świderki, kolanka, kokardki</t>
  </si>
  <si>
    <t>Oliwa extra vergin o łagodnym smaku w ciemnych szklanych butelkach</t>
  </si>
  <si>
    <t>Papryka mielona słodka  100%</t>
  </si>
  <si>
    <t xml:space="preserve">Oliwki bez pestek czarne /zielone w naturalnej zalewie </t>
  </si>
  <si>
    <t>Płatki wielozbożowe (6 zbóż) - produkt naturalny bez dodatków chemicznych, mieszanka różnych płatków zbożowych, opakowanie bez uszkodzeń, niedopuszczalne zanieczyszczenie organiczne lub nieorganiczne</t>
  </si>
  <si>
    <t xml:space="preserve">Pierniczki z nadzieniem owocowym - ciastka świeże, miękkie i całe bez oznak psucia i uszkodzeń, opakowanie bez uszkodzeń </t>
  </si>
  <si>
    <t>Powidła węgierkowe - śliwkowe. Przetwór otrzymany ze śliwek, o odpowiednio smarownej konsystencji.</t>
  </si>
  <si>
    <t xml:space="preserve">Pesto warzywne - skład: cukinia, bazylia, oliwa  oraz inne zgodne z recepturą, produkt naturalny </t>
  </si>
  <si>
    <t>Syrop owocowy  - różne smaki, m.in.: malina, dzika róża, żurawina, czarna porzeczka (bez sztucznych barwników)</t>
  </si>
  <si>
    <t>18g</t>
  </si>
  <si>
    <t xml:space="preserve">Szparagi świeże  zielone,  zdrowe, bez oznak pleśni i gnicia, wolne od szkodników i uszkodzeń spowodowanych przez szkodniki - opakowanie 500 g </t>
  </si>
  <si>
    <t xml:space="preserve">Szpinak BABY - świeży, zdrowy, czysty, bez jakichkolwiek oznak chorób i zmian, wolny od zanieczyszczeń obcych i szkodników - opakowanie 250g </t>
  </si>
  <si>
    <t>Mleko - krowie, świeże, pasteryzowane, normalizowane 2% tłuszczu, opakowanie butelka PET , o wysokiej jakości mikrobiologicznej, wygląd i barwa jednolita, smak i zapach bez obcych posmaków i zapachów</t>
  </si>
  <si>
    <t>Seler naciowy -świeży, zdrowy, czysty, bez jakichkolwiek oznak chorób i zmian, wolny od zanieczyszczeń, wolny od szkodników i uszkodzeń spowodowanych przez szkodniki  -op. 500 g</t>
  </si>
  <si>
    <t>Ser twarogowy półtłusty  -  formowany, zawartość tłuszczu w suchej masie poniżej 30%, pakowany próżniowo w folię z tworzywa sztucznego, bez konserwantów, otrzymywany z białek mleka skoagulowanych metodą kwasową, smak: łagodny, lekko kwaśny, posmak pasteryzacji, konsystencja: jednolita, zwarta, bez grudek, lekko luźna, barwa: biała do lekko kremowej, jednolita w całej masie</t>
  </si>
  <si>
    <t xml:space="preserve">Maślnka naturalna lub  smakowa ( truskawkowa lub kakaowa)- o składzie: mleko, maślanka, mleko oddtłuszczone, żywe kultury bakterii oraz inne składniki zgodne z procedurą, bez dodatków chemicznych i barwników, opakowanie butelka  plasikowa  pet lub karton bez uszkodzen mechanicznych, wygląd i barwa jednolita bez oznak psucia, </t>
  </si>
  <si>
    <t xml:space="preserve">Przyprawa do kurczaka ziołowa - bez konserwantów i dodatków chemicznych </t>
  </si>
  <si>
    <t>Mozzarella wiorki - opakowanie całe nie uszkodzone, skład produktu bez doatków chemicznych i konserwantów</t>
  </si>
  <si>
    <t>Łosoś - filet mrożony bez skóry, płaty produkcji morskiej</t>
  </si>
  <si>
    <t>Ketchup łagodny — koncentrat pomidorowy min 85%, przyprawy: kolendra, tymianek, cząber, oregano, szałwia, konsystencja półpłynna do gęstej z widocznymi cząsteczkami przypraw, smak słodko-kwaśny, bez obcych posmaków, barwa intensywnie czerwona, bez środków konserwujących; opakowanie czyste bez uszkodzeń mechanicznych. Oznakowanie powinno zawierać: nazwę dostawcy - producenta, adres, nazwę produktu, masę netto produktu, datę - termin produkcji i przydatności do spożycia, warunki przechowywania</t>
  </si>
  <si>
    <t xml:space="preserve">Ryż brązowy </t>
  </si>
  <si>
    <t>Ryż basmati</t>
  </si>
  <si>
    <t xml:space="preserve">Ryż trzy kolory  </t>
  </si>
  <si>
    <t xml:space="preserve">Ryż czerwony </t>
  </si>
  <si>
    <t xml:space="preserve">1000g </t>
  </si>
  <si>
    <t>kotlety sojowe mielone</t>
  </si>
  <si>
    <t>160g</t>
  </si>
  <si>
    <t xml:space="preserve">Woda źródlana niegazowana o parametrach odpowiadających przepisom ustawy z dnia 25 sierpnia 2006 r. o bezpieczeństwie żywności i żywienia oraz aktualnym Obwieszczeniem Głównego Inspektora Sanitarnego  w sprawie ogłoszenia wykazu wód uznanych jako naturalne wody mineralne – w pojemnikach plastikowych z kranikiem lub innym urzadzeniem do dozowania wody  (zwrotnych) – minimalna data ważności 3 m-ce </t>
  </si>
  <si>
    <t xml:space="preserve">Kabanosy roślinne - opakowanie bez uszkodzeń , opakowanie o wadze 90g  </t>
  </si>
  <si>
    <t>Łosoś wędzony-  brzuszki - świeży ,  zapakowana hermetycznie, wędzenie obejmuje solenie na sucho lub mokro, a następnie proces ścisłego wędzenia, produkt o charakterystycznym smaku, zapachu I barwie</t>
  </si>
  <si>
    <t>Marchewka mini - barwa typowa dla marchewki , sypkie, nieoblodzone, niezlepione, nieuszkodzone mechanicznie, bez uszkodzeń spowodowanych przez szkodniki, głęboko mrożona</t>
  </si>
  <si>
    <t>Marchewka w kostkę - barwa typowa dla marchewki, sypkie, nieoblodzone, niezlepione, nieuszkodzone mechanicznie, bez uszkodzeń spowodowanych przez szkodniki, głęboko mrożona</t>
  </si>
  <si>
    <t xml:space="preserve">Jagody - owoce bez szypułek, jednolite odmianowo w partii, całe, sypkie, bez obcych posmaków, nieoblodzone, niezlepione, bez uszkodzen mechanicznych i bez uszkodzeń spowodowanych szkodnikami, głeboko mrożone </t>
  </si>
  <si>
    <t xml:space="preserve">Knedle ze śliwkami głeboko mrożone - bez dodatków chemicznych, opakowanie bez uszkodzeń mechanicznych </t>
  </si>
  <si>
    <t xml:space="preserve"> Ananas plastry w lekkim syropie</t>
  </si>
  <si>
    <t>Baton musli owocowy (jabłkowy, malinowy, morelowy)–skład: płatki owsiane, płatki pszenne, owoce min. 14%, pszenica ekstrudowana, orzechy laskowe, rodzynki, tłuszcz roślinny; bez bez dodatku cukru i substancji słodzących zdefiniowanych w rozporządzeniu (WE) nr 1333/2008 oraz bez środków konserwujących; opakowanie bez uszkodzeń mechanicznych, czyste. Oznakowanie powinno zawierać: nazwę dostawcy - producenta, adres, nazwę produktu, masę netto produktu, datę - termin produkcji i przydatności do spożycia, warunki przechowywania</t>
  </si>
  <si>
    <t xml:space="preserve">Bułka tarta - opakowanie całe bez uszkodzeń </t>
  </si>
  <si>
    <t xml:space="preserve">Ciasto francuski na papierze opakowanie 275g, opakowanie bez uszkodzeń </t>
  </si>
  <si>
    <t>szt</t>
  </si>
  <si>
    <t>375g</t>
  </si>
  <si>
    <t>Dżem różne smaki o obnizonej zawartości cukru(o zawartości owoców min.70% )</t>
  </si>
  <si>
    <t>Groszek ptysiowy - bez oleju palmowego , skład: mąka pszenna, jaja, olej rzepakowy, sól, bez ulepszaczy. Opakowanie karton z metką zawierającą nazwę producenta, wartość odżywczą i termin przydatności.</t>
  </si>
  <si>
    <t xml:space="preserve">Herbata owocowa ekspresowa naturalna - minimalnya zawartość owoców ok. 50% ,różne smaki, m.in.: dzika róża, malinowa, owoce leśne, malina z żurawiną, wieloowocowa, hibiskus </t>
  </si>
  <si>
    <t xml:space="preserve">Herbata ziołowa ekspresowa - różne smaki, m.in.: mięta pieprzowa, rumianek,melisa z gruszką koperek, melisa, lipa </t>
  </si>
  <si>
    <t xml:space="preserve">Jaglanka z owocami bez cukru - tubka bez oznak uszkodzeń mechanicznych </t>
  </si>
  <si>
    <t>Kasza bulgur   ( może być z dodatkiem Vermicelli)</t>
  </si>
  <si>
    <t>Kawa zbozowa (bez dodatków smakowych, cukru, mleka)</t>
  </si>
  <si>
    <t xml:space="preserve">Komosa ryżowa biała - opakowanie bez uszkodzeń mechanicznych </t>
  </si>
  <si>
    <t xml:space="preserve">Kotlety sojowe A La schabowe </t>
  </si>
  <si>
    <t>Koncentrat pomidorowy 30%  - typu pudliszki(bez konserwantów) - skład: skoncentrowane pomidory, sam miąższ bez skórek, konsystencja stała w formie pasty o naturalnym smaku i aromacie, kolor czerwony, bez środków konserwujących; opakowanie czyste bez uszkodzeń mechanicznych. Oznakowanie powinno zawierać: nazwę dostawcy - producenta, adres, nazwę produktu, masę netto produktu, datę - termin produkcji i przydatności do spożycia, warunki przechowywania</t>
  </si>
  <si>
    <t>Makaron świderki, fale, kolanka  itp.. - skład 100% mąki pszennej durum, po ogotowaniu konsystencja stała nie powinna się sklejać, bez dodatków , ulepszaczy i środków konserwujących, opakowanie czyste bez uszkodzeń. Oznakowanie powinno zawierać: nazwę producenta,masę netto, termin przydatnoścido spożycia, warunki przechowywania</t>
  </si>
  <si>
    <t>Makaron  łazanki - skład100% mąki pszennej durum, po ugotowaniu konsystencja stała nie sklejona, bez dodatków ulepszaczy i środków konserwujących. Opakowanie czyste bez uszkodzeń. Oznakowanie powinno zawierać nazwę producenta, skład surowcowy, nazwę produktu, masę netto,termin przydadtości oraz warunki przechowywania</t>
  </si>
  <si>
    <t xml:space="preserve">Migdały płatki - produkt naturaly bez dodatków chemicznych, opakowanie całe bez uszkodzeń </t>
  </si>
  <si>
    <t>Miód 100% naturalny nektarowy,rzepakowy, lipowy -  bez barwników i domieszek, w opakowaniu szklanym - słoik; miód nie może być mieszaniną różnych miodów</t>
  </si>
  <si>
    <t xml:space="preserve">Mleczko kosowe - puszka lub karton , bez dodatków chemicznych, opakowanie bez uszkodzeń </t>
  </si>
  <si>
    <t>200ml</t>
  </si>
  <si>
    <t>Mus 100% warzywno-owocowy bez dodatki cukru ( bez dodatków zagęstników, bez barwników i aromatów) opakowanie saszetka bez uszkodzeń mechanicznych i z dokładnym opisem składu i nazwy producenta i przydatności do spożycia</t>
  </si>
  <si>
    <t>Owsianka z owocami w tubce bez cukru, opakowanie bez uszkodzeń mechanicznych i z dokładym opisem składu</t>
  </si>
  <si>
    <t xml:space="preserve">Płatki jaglane - stuktura i konsystencja stała sypka, niedupszczalne zanioczyszczenia organiczne i nieorganiczne, opakowanie bez uszkodzeń </t>
  </si>
  <si>
    <t>Płatki gryczane pełnoziarniste  błyskawiczne - bez dodatków chemicznych, niedopuszcalene zanieczyszcenia organiczne i nieorganiczne, opakowanie bez uszkodzeń</t>
  </si>
  <si>
    <t>Płatki orkiszowe pełnoziarniste - bez dodatków chemicznych , niedopuszcalene zanieczyszcenia organiczne i nieorganiczne, opakowanie bez uszkodzeń</t>
  </si>
  <si>
    <t>Płatki żytnie - bez dodatków chemicznych , niedopuszcalene zanieczyszcenia organiczne i nieorganiczne, opakowanie bez uszkodzeń</t>
  </si>
  <si>
    <t xml:space="preserve">Pieczyw chrupkie  - skład: mąka pełnoziarnista, drożdże, woda, bez dodatków chemicznych,bez oznak psucia i pleśni, opakowanie bez uszkodzeń </t>
  </si>
  <si>
    <t xml:space="preserve">Pesto z bazylią - minimalna zawartość bazyli 30% , produkt naturalny z dodatkiem oleju rzepakowego lub oliwy, opakowanie bez uszkodzeń </t>
  </si>
  <si>
    <t>Rogaliki nadziewane  - croissant (czekoladowe, waniliowe, kokosowe, oreo)</t>
  </si>
  <si>
    <t xml:space="preserve">Tuńczyk w kawałkach w sosie własnym lub , w puszce, skład: tuńczyk w kawałkach, woda lub olej, sól, bez konserwantów; opakowanie czyste bez uszkodzeń mechanicznych.  </t>
  </si>
  <si>
    <t>Chipsy owocowe lub warzywne suszone, naturalne - jabłkowe, ananasowe, buraczane  lub inne, bez smażenia , bez dodatku cukru,opakowanie bez śladów uszkodzeń, bez konserwantów zgodne z recepturą</t>
  </si>
  <si>
    <t>Żurawina -  suszona żurawina 60%, cukier trzcinowy 39 %, bez dodatku subst.słodzących oraz bez środków konserwujących, bez oznak pleśnienia, gnicia i zepsucia.</t>
  </si>
  <si>
    <t xml:space="preserve">Kefir naturalny 1,5% tłuszczu zawierający biokultury bez dodatku żelatyny bez mleka w proszku, bez konserwantów, stabilizatorów i substancji zagęszczających , konsystencja jednolita </t>
  </si>
  <si>
    <t>Ser twarogowy półtłusty bez laktozy  - formowany, zawartość tłuszczu w suchej masie poniżej 30%, pakowany próżniowo w folię z tworzywa sztucznego, bez konserwantów, otrzymywany z białek mleka skoagulowanych metodą kwasową, smak: łagodny,  posmak pasteryzacji, konsystencja: jednolita, zwarta, bez grudek, lekko luźna, barwa: biała lub  kremowej, jednolita w całej masie</t>
  </si>
  <si>
    <t>Ocet jabłkowy 6% kwasowości- opakowanie szklane , bez uszkodzeń.</t>
  </si>
  <si>
    <t xml:space="preserve">Ser żółty w plastrach bez laktozy - podpuszczkowy dojrzewający,  typu holenderskiego i holendersko - szwajcarskiego o miąższu miękkim i elastycznym, pełnotłusty (zawartość tłuszczu nie mniej niż 45%  w s.m. ) smak łagodny, konsystencja jednolita , różne gatunki np : gouda, salami, edamski, rydzki lub inne </t>
  </si>
  <si>
    <t>Ser żółty w plastrach  - podpuszczkowy dojrzewający,  typu holenderskiego i holendersko - szwajcarskiego o miąższu miękkim i elastycznym, pełnotłusty (zawartość tłuszczu nie mniej niż 45%  w s.m. ) smak łagodny, konsystencja jednolita , różne gatunki np: gouda, salami, edamski, rydzki lub inne</t>
  </si>
  <si>
    <t>Roszponka - opakowanie 100g, świeża , zdrowa , czysta ,sucha, bez śladów uszkodzeń spowodowanych przez szkodniki , bez oznak pleśni i gnicia</t>
  </si>
  <si>
    <t xml:space="preserve">Rukola - opakowanie 100 g, świeża, zdrowa, czysta, sucha o charakterystycznej barwie, smaku i zapachu, bez uszkodzeń mechanicznych, bez oznak gnicia </t>
  </si>
  <si>
    <t>Roślinne parówki - opakowanie bez uszkodzeń ( opakowanie po 200g)</t>
  </si>
  <si>
    <t xml:space="preserve">Roslinne kiełbaski - opakowanie po 200g  bez uszkodzeń </t>
  </si>
  <si>
    <t>Wołowina bez kości - pieczeniowa gat.I-  (mięso świeże, nie mrożone), mięśnie pozbawione skóry, kości i ścięgien, prawidłowo wykrwawione, bez przebarwień i uszkodzeń mechanicznych oraz bez zanieczyszczeń obcych oraz krwi</t>
  </si>
  <si>
    <t>Ziemniaki do pieczenia - głęboko mrożone, bez oznak uszkodzeń mechanicznych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</si>
</sst>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9"/>
      <color theme="1"/>
      <name val="Arial"/>
      <family val="2"/>
      <charset val="238"/>
    </font>
    <font>
      <sz val="8"/>
      <color theme="1"/>
      <name val="Arial"/>
      <family val="2"/>
      <charset val="238"/>
    </font>
    <font>
      <sz val="8"/>
      <color theme="1"/>
      <name val="Calibri"/>
      <family val="2"/>
      <charset val="238"/>
      <scheme val="minor"/>
    </font>
    <font>
      <sz val="9"/>
      <color rgb="FF000000"/>
      <name val="Arial"/>
      <family val="2"/>
      <charset val="238"/>
    </font>
    <font>
      <b/>
      <sz val="9"/>
      <color theme="1"/>
      <name val="Arial"/>
      <family val="2"/>
      <charset val="238"/>
    </font>
    <font>
      <b/>
      <sz val="8"/>
      <color theme="1"/>
      <name val="Arial"/>
      <family val="2"/>
      <charset val="238"/>
    </font>
    <font>
      <b/>
      <sz val="8"/>
      <name val="Arial"/>
      <family val="2"/>
      <charset val="238"/>
    </font>
    <font>
      <sz val="8"/>
      <color rgb="FF000000"/>
      <name val="Arial"/>
      <family val="2"/>
      <charset val="238"/>
    </font>
    <font>
      <sz val="8"/>
      <color rgb="FF333333"/>
      <name val="Arial"/>
      <family val="2"/>
      <charset val="238"/>
    </font>
    <font>
      <sz val="8"/>
      <name val="Arial"/>
      <family val="2"/>
      <charset val="238"/>
    </font>
    <font>
      <b/>
      <sz val="8"/>
      <color rgb="FF333333"/>
      <name val="Arial"/>
      <family val="2"/>
      <charset val="238"/>
    </font>
  </fonts>
  <fills count="5">
    <fill>
      <patternFill patternType="none"/>
    </fill>
    <fill>
      <patternFill patternType="gray125"/>
    </fill>
    <fill>
      <patternFill patternType="solid">
        <fgColor rgb="FFC0C0C0"/>
        <bgColor indexed="64"/>
      </patternFill>
    </fill>
    <fill>
      <patternFill patternType="solid">
        <fgColor rgb="FFFFFFFF"/>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1">
    <xf numFmtId="0" fontId="0" fillId="0" borderId="0"/>
  </cellStyleXfs>
  <cellXfs count="37">
    <xf numFmtId="0" fontId="0" fillId="0" borderId="0" xfId="0"/>
    <xf numFmtId="0" fontId="2" fillId="0" borderId="0" xfId="0" applyFont="1" applyProtection="1">
      <protection locked="0"/>
    </xf>
    <xf numFmtId="0" fontId="1" fillId="0" borderId="0" xfId="0" applyFont="1" applyProtection="1">
      <protection locked="0"/>
    </xf>
    <xf numFmtId="0" fontId="1" fillId="0" borderId="0" xfId="0" applyFont="1" applyAlignment="1" applyProtection="1">
      <alignment vertical="center" wrapText="1"/>
      <protection locked="0"/>
    </xf>
    <xf numFmtId="0" fontId="3" fillId="0" borderId="0" xfId="0" applyFont="1"/>
    <xf numFmtId="0" fontId="5" fillId="0" borderId="0" xfId="0" applyFont="1" applyAlignment="1">
      <alignment horizontal="justify" vertical="center"/>
    </xf>
    <xf numFmtId="0" fontId="4" fillId="3" borderId="0"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2" borderId="1" xfId="0"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2" fontId="10" fillId="0" borderId="1" xfId="0" applyNumberFormat="1" applyFont="1" applyBorder="1" applyAlignment="1" applyProtection="1">
      <alignment horizontal="center" vertical="center"/>
      <protection locked="0"/>
    </xf>
    <xf numFmtId="2" fontId="10" fillId="0" borderId="1" xfId="0" applyNumberFormat="1" applyFont="1" applyBorder="1" applyAlignment="1" applyProtection="1">
      <alignment horizontal="center" vertical="center"/>
    </xf>
    <xf numFmtId="2" fontId="2" fillId="0" borderId="1" xfId="0" applyNumberFormat="1" applyFont="1" applyBorder="1" applyAlignment="1">
      <alignment horizontal="center"/>
    </xf>
    <xf numFmtId="0" fontId="6" fillId="4"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0" fontId="8" fillId="0" borderId="1"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0" xfId="0" applyFont="1"/>
    <xf numFmtId="0" fontId="2" fillId="3" borderId="1" xfId="0" applyFont="1" applyFill="1" applyBorder="1" applyAlignment="1">
      <alignment horizontal="justify" vertical="center" wrapText="1"/>
    </xf>
    <xf numFmtId="0" fontId="9" fillId="3" borderId="1" xfId="0" applyFont="1" applyFill="1" applyBorder="1" applyAlignment="1">
      <alignment horizontal="justify" vertical="center" wrapText="1"/>
    </xf>
    <xf numFmtId="0" fontId="8" fillId="3" borderId="1" xfId="0" applyFont="1" applyFill="1" applyBorder="1" applyAlignment="1">
      <alignment vertical="center" wrapText="1"/>
    </xf>
    <xf numFmtId="0" fontId="11"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10" fillId="3" borderId="1" xfId="0" applyFont="1" applyFill="1" applyBorder="1" applyAlignment="1">
      <alignment horizontal="justify" vertical="center" wrapText="1"/>
    </xf>
    <xf numFmtId="2" fontId="2" fillId="0" borderId="1" xfId="0" applyNumberFormat="1" applyFont="1" applyBorder="1" applyAlignment="1" applyProtection="1">
      <alignment horizontal="center"/>
    </xf>
    <xf numFmtId="0" fontId="6" fillId="2" borderId="1" xfId="0" applyFont="1" applyFill="1" applyBorder="1" applyAlignment="1">
      <alignment horizontal="justify" vertical="center" wrapText="1"/>
    </xf>
    <xf numFmtId="0" fontId="2" fillId="0" borderId="0" xfId="0" applyFont="1" applyAlignment="1">
      <alignment horizontal="justify"/>
    </xf>
    <xf numFmtId="0" fontId="1" fillId="0" borderId="2" xfId="0" applyFont="1" applyBorder="1" applyAlignment="1" applyProtection="1">
      <alignment vertical="center" wrapText="1"/>
      <protection locked="0"/>
    </xf>
    <xf numFmtId="0" fontId="2" fillId="0" borderId="1" xfId="0" applyFont="1" applyBorder="1" applyAlignment="1">
      <alignment horizontal="center"/>
    </xf>
    <xf numFmtId="0" fontId="3" fillId="0" borderId="1" xfId="0"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62"/>
  <sheetViews>
    <sheetView tabSelected="1" zoomScaleNormal="100" workbookViewId="0">
      <selection activeCell="L6" sqref="L6"/>
    </sheetView>
  </sheetViews>
  <sheetFormatPr defaultRowHeight="14.5" x14ac:dyDescent="0.35"/>
  <cols>
    <col min="1" max="1" width="3.54296875" customWidth="1"/>
    <col min="2" max="2" width="93" customWidth="1"/>
    <col min="3" max="3" width="6.26953125" bestFit="1" customWidth="1"/>
    <col min="4" max="4" width="6.1796875" bestFit="1" customWidth="1"/>
    <col min="5" max="5" width="12.36328125" style="2" bestFit="1" customWidth="1"/>
    <col min="6" max="6" width="8.36328125" style="2" bestFit="1" customWidth="1"/>
  </cols>
  <sheetData>
    <row r="1" spans="1:6" s="4" customFormat="1" ht="31.5" x14ac:dyDescent="0.25">
      <c r="A1" s="28" t="s">
        <v>0</v>
      </c>
      <c r="B1" s="28" t="s">
        <v>1</v>
      </c>
      <c r="C1" s="28" t="s">
        <v>2</v>
      </c>
      <c r="D1" s="28" t="s">
        <v>3</v>
      </c>
      <c r="E1" s="8" t="s">
        <v>5</v>
      </c>
      <c r="F1" s="8" t="s">
        <v>6</v>
      </c>
    </row>
    <row r="2" spans="1:6" ht="20" x14ac:dyDescent="0.35">
      <c r="A2" s="23">
        <v>1</v>
      </c>
      <c r="B2" s="20" t="s">
        <v>116</v>
      </c>
      <c r="C2" s="11" t="s">
        <v>4</v>
      </c>
      <c r="D2" s="12">
        <v>25</v>
      </c>
      <c r="E2" s="13">
        <v>0</v>
      </c>
      <c r="F2" s="14">
        <f>D2*E2</f>
        <v>0</v>
      </c>
    </row>
    <row r="3" spans="1:6" ht="20" x14ac:dyDescent="0.35">
      <c r="A3" s="23">
        <v>2</v>
      </c>
      <c r="B3" s="20" t="s">
        <v>117</v>
      </c>
      <c r="C3" s="11" t="s">
        <v>4</v>
      </c>
      <c r="D3" s="12">
        <v>150</v>
      </c>
      <c r="E3" s="13">
        <v>0</v>
      </c>
      <c r="F3" s="14">
        <f t="shared" ref="F3:F31" si="0">D3*E3</f>
        <v>0</v>
      </c>
    </row>
    <row r="4" spans="1:6" x14ac:dyDescent="0.35">
      <c r="A4" s="23">
        <v>3</v>
      </c>
      <c r="B4" s="20" t="s">
        <v>174</v>
      </c>
      <c r="C4" s="11" t="s">
        <v>4</v>
      </c>
      <c r="D4" s="12">
        <v>10</v>
      </c>
      <c r="E4" s="13">
        <v>0</v>
      </c>
      <c r="F4" s="14">
        <f t="shared" si="0"/>
        <v>0</v>
      </c>
    </row>
    <row r="5" spans="1:6" x14ac:dyDescent="0.35">
      <c r="A5" s="23">
        <v>4</v>
      </c>
      <c r="B5" s="29" t="s">
        <v>118</v>
      </c>
      <c r="C5" s="11" t="s">
        <v>4</v>
      </c>
      <c r="D5" s="23">
        <v>150</v>
      </c>
      <c r="E5" s="13">
        <v>0</v>
      </c>
      <c r="F5" s="14">
        <f t="shared" si="0"/>
        <v>0</v>
      </c>
    </row>
    <row r="6" spans="1:6" x14ac:dyDescent="0.35">
      <c r="A6" s="23">
        <v>5</v>
      </c>
      <c r="B6" s="29" t="s">
        <v>273</v>
      </c>
      <c r="C6" s="11" t="s">
        <v>185</v>
      </c>
      <c r="D6" s="23">
        <v>10</v>
      </c>
      <c r="E6" s="13">
        <v>0</v>
      </c>
      <c r="F6" s="14">
        <f t="shared" si="0"/>
        <v>0</v>
      </c>
    </row>
    <row r="7" spans="1:6" x14ac:dyDescent="0.35">
      <c r="A7" s="23">
        <v>6</v>
      </c>
      <c r="B7" s="20" t="s">
        <v>184</v>
      </c>
      <c r="C7" s="11" t="s">
        <v>4</v>
      </c>
      <c r="D7" s="12">
        <v>10</v>
      </c>
      <c r="E7" s="13">
        <v>0</v>
      </c>
      <c r="F7" s="14">
        <f t="shared" si="0"/>
        <v>0</v>
      </c>
    </row>
    <row r="8" spans="1:6" ht="20" x14ac:dyDescent="0.35">
      <c r="A8" s="23">
        <v>7</v>
      </c>
      <c r="B8" s="20" t="s">
        <v>119</v>
      </c>
      <c r="C8" s="11" t="s">
        <v>4</v>
      </c>
      <c r="D8" s="12">
        <v>75</v>
      </c>
      <c r="E8" s="13">
        <v>0</v>
      </c>
      <c r="F8" s="14">
        <f t="shared" si="0"/>
        <v>0</v>
      </c>
    </row>
    <row r="9" spans="1:6" ht="20" x14ac:dyDescent="0.35">
      <c r="A9" s="23">
        <v>8</v>
      </c>
      <c r="B9" s="20" t="s">
        <v>120</v>
      </c>
      <c r="C9" s="11" t="s">
        <v>4</v>
      </c>
      <c r="D9" s="12">
        <v>20</v>
      </c>
      <c r="E9" s="13">
        <v>0</v>
      </c>
      <c r="F9" s="14">
        <f t="shared" si="0"/>
        <v>0</v>
      </c>
    </row>
    <row r="10" spans="1:6" ht="20" x14ac:dyDescent="0.35">
      <c r="A10" s="23">
        <v>9</v>
      </c>
      <c r="B10" s="20" t="s">
        <v>121</v>
      </c>
      <c r="C10" s="11" t="s">
        <v>4</v>
      </c>
      <c r="D10" s="12">
        <v>20</v>
      </c>
      <c r="E10" s="13">
        <v>0</v>
      </c>
      <c r="F10" s="14">
        <f t="shared" si="0"/>
        <v>0</v>
      </c>
    </row>
    <row r="11" spans="1:6" ht="20" x14ac:dyDescent="0.35">
      <c r="A11" s="23">
        <v>10</v>
      </c>
      <c r="B11" s="29" t="s">
        <v>122</v>
      </c>
      <c r="C11" s="11" t="s">
        <v>4</v>
      </c>
      <c r="D11" s="12">
        <v>20</v>
      </c>
      <c r="E11" s="13">
        <v>0</v>
      </c>
      <c r="F11" s="14">
        <f t="shared" si="0"/>
        <v>0</v>
      </c>
    </row>
    <row r="12" spans="1:6" x14ac:dyDescent="0.35">
      <c r="A12" s="23">
        <v>11</v>
      </c>
      <c r="B12" s="20" t="s">
        <v>123</v>
      </c>
      <c r="C12" s="11" t="s">
        <v>4</v>
      </c>
      <c r="D12" s="12">
        <v>9</v>
      </c>
      <c r="E12" s="13">
        <v>0</v>
      </c>
      <c r="F12" s="14">
        <f t="shared" si="0"/>
        <v>0</v>
      </c>
    </row>
    <row r="13" spans="1:6" ht="20" x14ac:dyDescent="0.35">
      <c r="A13" s="23">
        <v>12</v>
      </c>
      <c r="B13" s="20" t="s">
        <v>238</v>
      </c>
      <c r="C13" s="11" t="s">
        <v>4</v>
      </c>
      <c r="D13" s="12">
        <v>50</v>
      </c>
      <c r="E13" s="13">
        <v>0</v>
      </c>
      <c r="F13" s="14">
        <f t="shared" si="0"/>
        <v>0</v>
      </c>
    </row>
    <row r="14" spans="1:6" x14ac:dyDescent="0.35">
      <c r="A14" s="23">
        <v>13</v>
      </c>
      <c r="B14" s="20" t="s">
        <v>124</v>
      </c>
      <c r="C14" s="11" t="s">
        <v>4</v>
      </c>
      <c r="D14" s="12">
        <v>50</v>
      </c>
      <c r="E14" s="13">
        <v>0</v>
      </c>
      <c r="F14" s="14">
        <f t="shared" si="0"/>
        <v>0</v>
      </c>
    </row>
    <row r="15" spans="1:6" ht="20" x14ac:dyDescent="0.35">
      <c r="A15" s="23">
        <v>14</v>
      </c>
      <c r="B15" s="20" t="s">
        <v>300</v>
      </c>
      <c r="C15" s="11" t="s">
        <v>4</v>
      </c>
      <c r="D15" s="12">
        <v>25</v>
      </c>
      <c r="E15" s="13">
        <v>0</v>
      </c>
      <c r="F15" s="14">
        <f t="shared" si="0"/>
        <v>0</v>
      </c>
    </row>
    <row r="16" spans="1:6" ht="20" x14ac:dyDescent="0.35">
      <c r="A16" s="23">
        <v>15</v>
      </c>
      <c r="B16" s="20" t="s">
        <v>115</v>
      </c>
      <c r="C16" s="11" t="s">
        <v>4</v>
      </c>
      <c r="D16" s="12">
        <v>30</v>
      </c>
      <c r="E16" s="13">
        <v>0</v>
      </c>
      <c r="F16" s="14">
        <f t="shared" si="0"/>
        <v>0</v>
      </c>
    </row>
    <row r="17" spans="1:6" ht="20" x14ac:dyDescent="0.35">
      <c r="A17" s="23">
        <v>16</v>
      </c>
      <c r="B17" s="20" t="s">
        <v>114</v>
      </c>
      <c r="C17" s="11" t="s">
        <v>4</v>
      </c>
      <c r="D17" s="12">
        <v>30</v>
      </c>
      <c r="E17" s="13">
        <v>0</v>
      </c>
      <c r="F17" s="14">
        <f t="shared" si="0"/>
        <v>0</v>
      </c>
    </row>
    <row r="18" spans="1:6" ht="20" x14ac:dyDescent="0.35">
      <c r="A18" s="23">
        <v>17</v>
      </c>
      <c r="B18" s="20" t="s">
        <v>113</v>
      </c>
      <c r="C18" s="11" t="s">
        <v>4</v>
      </c>
      <c r="D18" s="12">
        <v>50</v>
      </c>
      <c r="E18" s="13">
        <v>0</v>
      </c>
      <c r="F18" s="14">
        <f t="shared" si="0"/>
        <v>0</v>
      </c>
    </row>
    <row r="19" spans="1:6" ht="20" x14ac:dyDescent="0.35">
      <c r="A19" s="23">
        <v>18</v>
      </c>
      <c r="B19" s="20" t="s">
        <v>125</v>
      </c>
      <c r="C19" s="11" t="s">
        <v>4</v>
      </c>
      <c r="D19" s="12">
        <v>17</v>
      </c>
      <c r="E19" s="13">
        <v>0</v>
      </c>
      <c r="F19" s="14">
        <f t="shared" si="0"/>
        <v>0</v>
      </c>
    </row>
    <row r="20" spans="1:6" ht="20" x14ac:dyDescent="0.35">
      <c r="A20" s="23">
        <v>19</v>
      </c>
      <c r="B20" s="20" t="s">
        <v>126</v>
      </c>
      <c r="C20" s="11" t="s">
        <v>4</v>
      </c>
      <c r="D20" s="23">
        <v>250</v>
      </c>
      <c r="E20" s="13">
        <v>0</v>
      </c>
      <c r="F20" s="14">
        <f t="shared" si="0"/>
        <v>0</v>
      </c>
    </row>
    <row r="21" spans="1:6" ht="20" x14ac:dyDescent="0.35">
      <c r="A21" s="23">
        <v>20</v>
      </c>
      <c r="B21" s="20" t="s">
        <v>127</v>
      </c>
      <c r="C21" s="11" t="s">
        <v>4</v>
      </c>
      <c r="D21" s="12">
        <v>10</v>
      </c>
      <c r="E21" s="13">
        <v>0</v>
      </c>
      <c r="F21" s="14">
        <f t="shared" si="0"/>
        <v>0</v>
      </c>
    </row>
    <row r="22" spans="1:6" ht="20" x14ac:dyDescent="0.35">
      <c r="A22" s="23">
        <v>21</v>
      </c>
      <c r="B22" s="20" t="s">
        <v>237</v>
      </c>
      <c r="C22" s="11" t="s">
        <v>4</v>
      </c>
      <c r="D22" s="12">
        <v>110</v>
      </c>
      <c r="E22" s="13">
        <v>0</v>
      </c>
      <c r="F22" s="14">
        <f t="shared" si="0"/>
        <v>0</v>
      </c>
    </row>
    <row r="23" spans="1:6" ht="30" x14ac:dyDescent="0.35">
      <c r="A23" s="23">
        <v>22</v>
      </c>
      <c r="B23" s="20" t="s">
        <v>128</v>
      </c>
      <c r="C23" s="11" t="s">
        <v>4</v>
      </c>
      <c r="D23" s="12">
        <v>135</v>
      </c>
      <c r="E23" s="13">
        <v>0</v>
      </c>
      <c r="F23" s="14">
        <f t="shared" si="0"/>
        <v>0</v>
      </c>
    </row>
    <row r="24" spans="1:6" x14ac:dyDescent="0.35">
      <c r="A24" s="23">
        <v>23</v>
      </c>
      <c r="B24" s="20" t="s">
        <v>236</v>
      </c>
      <c r="C24" s="11" t="s">
        <v>4</v>
      </c>
      <c r="D24" s="12">
        <v>35</v>
      </c>
      <c r="E24" s="13">
        <v>0</v>
      </c>
      <c r="F24" s="14">
        <f t="shared" si="0"/>
        <v>0</v>
      </c>
    </row>
    <row r="25" spans="1:6" x14ac:dyDescent="0.35">
      <c r="A25" s="23">
        <v>24</v>
      </c>
      <c r="B25" s="20" t="s">
        <v>235</v>
      </c>
      <c r="C25" s="11" t="s">
        <v>4</v>
      </c>
      <c r="D25" s="12">
        <v>10</v>
      </c>
      <c r="E25" s="13">
        <v>0</v>
      </c>
      <c r="F25" s="14">
        <f t="shared" si="0"/>
        <v>0</v>
      </c>
    </row>
    <row r="26" spans="1:6" ht="20" x14ac:dyDescent="0.35">
      <c r="A26" s="23">
        <v>25</v>
      </c>
      <c r="B26" s="20" t="s">
        <v>234</v>
      </c>
      <c r="C26" s="11" t="s">
        <v>4</v>
      </c>
      <c r="D26" s="12">
        <v>30</v>
      </c>
      <c r="E26" s="13">
        <v>0</v>
      </c>
      <c r="F26" s="14">
        <f t="shared" si="0"/>
        <v>0</v>
      </c>
    </row>
    <row r="27" spans="1:6" x14ac:dyDescent="0.35">
      <c r="A27" s="23">
        <v>26</v>
      </c>
      <c r="B27" s="20" t="s">
        <v>233</v>
      </c>
      <c r="C27" s="11" t="s">
        <v>4</v>
      </c>
      <c r="D27" s="12">
        <v>10</v>
      </c>
      <c r="E27" s="13">
        <v>0</v>
      </c>
      <c r="F27" s="14">
        <f t="shared" si="0"/>
        <v>0</v>
      </c>
    </row>
    <row r="28" spans="1:6" x14ac:dyDescent="0.35">
      <c r="A28" s="23">
        <v>27</v>
      </c>
      <c r="B28" s="20" t="s">
        <v>425</v>
      </c>
      <c r="C28" s="11" t="s">
        <v>205</v>
      </c>
      <c r="D28" s="12">
        <v>20</v>
      </c>
      <c r="E28" s="13">
        <v>0</v>
      </c>
      <c r="F28" s="14">
        <f t="shared" si="0"/>
        <v>0</v>
      </c>
    </row>
    <row r="29" spans="1:6" x14ac:dyDescent="0.35">
      <c r="A29" s="23">
        <v>28</v>
      </c>
      <c r="B29" s="20" t="s">
        <v>426</v>
      </c>
      <c r="C29" s="11" t="s">
        <v>205</v>
      </c>
      <c r="D29" s="12">
        <v>20</v>
      </c>
      <c r="E29" s="13">
        <v>0</v>
      </c>
      <c r="F29" s="14">
        <f t="shared" si="0"/>
        <v>0</v>
      </c>
    </row>
    <row r="30" spans="1:6" x14ac:dyDescent="0.35">
      <c r="A30" s="23">
        <v>29</v>
      </c>
      <c r="B30" s="20" t="s">
        <v>378</v>
      </c>
      <c r="C30" s="11" t="s">
        <v>205</v>
      </c>
      <c r="D30" s="12">
        <v>10</v>
      </c>
      <c r="E30" s="13">
        <v>0</v>
      </c>
      <c r="F30" s="14">
        <f t="shared" si="0"/>
        <v>0</v>
      </c>
    </row>
    <row r="31" spans="1:6" ht="20" x14ac:dyDescent="0.35">
      <c r="A31" s="23">
        <v>30</v>
      </c>
      <c r="B31" s="20" t="s">
        <v>427</v>
      </c>
      <c r="C31" s="11" t="s">
        <v>4</v>
      </c>
      <c r="D31" s="23">
        <v>20</v>
      </c>
      <c r="E31" s="13">
        <v>0</v>
      </c>
      <c r="F31" s="14">
        <f t="shared" si="0"/>
        <v>0</v>
      </c>
    </row>
    <row r="32" spans="1:6" x14ac:dyDescent="0.35">
      <c r="A32" s="35" t="s">
        <v>20</v>
      </c>
      <c r="B32" s="35"/>
      <c r="C32" s="35"/>
      <c r="D32" s="35"/>
      <c r="E32" s="35"/>
      <c r="F32" s="14">
        <f>SUM(F2:F31)</f>
        <v>0</v>
      </c>
    </row>
    <row r="33" spans="5:6" x14ac:dyDescent="0.35">
      <c r="E33" s="1"/>
      <c r="F33" s="1"/>
    </row>
    <row r="34" spans="5:6" x14ac:dyDescent="0.35">
      <c r="E34" s="1"/>
      <c r="F34" s="1"/>
    </row>
    <row r="147" spans="6:6" x14ac:dyDescent="0.35">
      <c r="F147" s="3"/>
    </row>
    <row r="148" spans="6:6" x14ac:dyDescent="0.35">
      <c r="F148" s="3"/>
    </row>
    <row r="149" spans="6:6" x14ac:dyDescent="0.35">
      <c r="F149" s="3"/>
    </row>
    <row r="150" spans="6:6" x14ac:dyDescent="0.35">
      <c r="F150" s="3"/>
    </row>
    <row r="151" spans="6:6" x14ac:dyDescent="0.35">
      <c r="F151" s="3"/>
    </row>
    <row r="152" spans="6:6" x14ac:dyDescent="0.35">
      <c r="F152" s="3"/>
    </row>
    <row r="153" spans="6:6" x14ac:dyDescent="0.35">
      <c r="F153" s="3"/>
    </row>
    <row r="154" spans="6:6" x14ac:dyDescent="0.35">
      <c r="F154" s="3"/>
    </row>
    <row r="155" spans="6:6" x14ac:dyDescent="0.35">
      <c r="F155" s="3"/>
    </row>
    <row r="156" spans="6:6" x14ac:dyDescent="0.35">
      <c r="F156" s="3"/>
    </row>
    <row r="157" spans="6:6" x14ac:dyDescent="0.35">
      <c r="F157" s="3"/>
    </row>
    <row r="158" spans="6:6" x14ac:dyDescent="0.35">
      <c r="F158" s="3"/>
    </row>
    <row r="159" spans="6:6" x14ac:dyDescent="0.35">
      <c r="F159" s="3"/>
    </row>
    <row r="160" spans="6:6" x14ac:dyDescent="0.35">
      <c r="F160" s="3"/>
    </row>
    <row r="161" spans="6:6" x14ac:dyDescent="0.35">
      <c r="F161" s="3"/>
    </row>
    <row r="162" spans="6:6" x14ac:dyDescent="0.35">
      <c r="F162" s="3"/>
    </row>
    <row r="163" spans="6:6" x14ac:dyDescent="0.35">
      <c r="F163" s="3"/>
    </row>
    <row r="164" spans="6:6" x14ac:dyDescent="0.35">
      <c r="F164" s="3"/>
    </row>
    <row r="165" spans="6:6" x14ac:dyDescent="0.35">
      <c r="F165" s="3"/>
    </row>
    <row r="166" spans="6:6" x14ac:dyDescent="0.35">
      <c r="F166" s="3"/>
    </row>
    <row r="167" spans="6:6" x14ac:dyDescent="0.35">
      <c r="F167" s="3"/>
    </row>
    <row r="168" spans="6:6" x14ac:dyDescent="0.35">
      <c r="F168" s="3"/>
    </row>
    <row r="169" spans="6:6" x14ac:dyDescent="0.35">
      <c r="F169" s="3"/>
    </row>
    <row r="170" spans="6:6" x14ac:dyDescent="0.35">
      <c r="F170" s="3"/>
    </row>
    <row r="171" spans="6:6" x14ac:dyDescent="0.35">
      <c r="F171" s="3"/>
    </row>
    <row r="172" spans="6:6" x14ac:dyDescent="0.35">
      <c r="F172" s="3"/>
    </row>
    <row r="173" spans="6:6" x14ac:dyDescent="0.35">
      <c r="F173" s="3"/>
    </row>
    <row r="174" spans="6:6" x14ac:dyDescent="0.35">
      <c r="F174" s="3"/>
    </row>
    <row r="175" spans="6:6" x14ac:dyDescent="0.35">
      <c r="F175" s="3"/>
    </row>
    <row r="176" spans="6:6" x14ac:dyDescent="0.35">
      <c r="F176" s="3"/>
    </row>
    <row r="177" spans="6:6" x14ac:dyDescent="0.35">
      <c r="F177" s="3"/>
    </row>
    <row r="178" spans="6:6" x14ac:dyDescent="0.35">
      <c r="F178" s="3"/>
    </row>
    <row r="179" spans="6:6" x14ac:dyDescent="0.35">
      <c r="F179" s="3"/>
    </row>
    <row r="180" spans="6:6" x14ac:dyDescent="0.35">
      <c r="F180" s="3"/>
    </row>
    <row r="181" spans="6:6" x14ac:dyDescent="0.35">
      <c r="F181" s="3"/>
    </row>
    <row r="182" spans="6:6" x14ac:dyDescent="0.35">
      <c r="F182" s="3"/>
    </row>
    <row r="183" spans="6:6" x14ac:dyDescent="0.35">
      <c r="F183" s="3"/>
    </row>
    <row r="184" spans="6:6" x14ac:dyDescent="0.35">
      <c r="F184" s="3"/>
    </row>
    <row r="185" spans="6:6" x14ac:dyDescent="0.35">
      <c r="F185" s="3"/>
    </row>
    <row r="186" spans="6:6" x14ac:dyDescent="0.35">
      <c r="F186" s="3"/>
    </row>
    <row r="187" spans="6:6" x14ac:dyDescent="0.35">
      <c r="F187" s="3"/>
    </row>
    <row r="188" spans="6:6" x14ac:dyDescent="0.35">
      <c r="F188" s="3"/>
    </row>
    <row r="189" spans="6:6" x14ac:dyDescent="0.35">
      <c r="F189" s="3"/>
    </row>
    <row r="190" spans="6:6" x14ac:dyDescent="0.35">
      <c r="F190" s="3"/>
    </row>
    <row r="191" spans="6:6" x14ac:dyDescent="0.35">
      <c r="F191" s="3"/>
    </row>
    <row r="192" spans="6:6" x14ac:dyDescent="0.35">
      <c r="F192" s="3"/>
    </row>
    <row r="193" spans="6:6" x14ac:dyDescent="0.35">
      <c r="F193" s="3"/>
    </row>
    <row r="194" spans="6:6" x14ac:dyDescent="0.35">
      <c r="F194" s="3"/>
    </row>
    <row r="195" spans="6:6" x14ac:dyDescent="0.35">
      <c r="F195" s="3"/>
    </row>
    <row r="196" spans="6:6" x14ac:dyDescent="0.35">
      <c r="F196" s="3"/>
    </row>
    <row r="197" spans="6:6" x14ac:dyDescent="0.35">
      <c r="F197" s="3"/>
    </row>
    <row r="198" spans="6:6" x14ac:dyDescent="0.35">
      <c r="F198" s="3"/>
    </row>
    <row r="199" spans="6:6" x14ac:dyDescent="0.35">
      <c r="F199" s="3"/>
    </row>
    <row r="200" spans="6:6" x14ac:dyDescent="0.35">
      <c r="F200" s="3"/>
    </row>
    <row r="201" spans="6:6" x14ac:dyDescent="0.35">
      <c r="F201" s="3"/>
    </row>
    <row r="202" spans="6:6" x14ac:dyDescent="0.35">
      <c r="F202" s="3"/>
    </row>
    <row r="203" spans="6:6" x14ac:dyDescent="0.35">
      <c r="F203" s="3"/>
    </row>
    <row r="204" spans="6:6" x14ac:dyDescent="0.35">
      <c r="F204" s="3"/>
    </row>
    <row r="205" spans="6:6" x14ac:dyDescent="0.35">
      <c r="F205" s="3"/>
    </row>
    <row r="206" spans="6:6" x14ac:dyDescent="0.35">
      <c r="F206" s="3"/>
    </row>
    <row r="207" spans="6:6" x14ac:dyDescent="0.35">
      <c r="F207" s="3"/>
    </row>
    <row r="208" spans="6:6" x14ac:dyDescent="0.35">
      <c r="F208" s="3"/>
    </row>
    <row r="209" spans="6:6" x14ac:dyDescent="0.35">
      <c r="F209" s="3"/>
    </row>
    <row r="210" spans="6:6" x14ac:dyDescent="0.35">
      <c r="F210" s="3"/>
    </row>
    <row r="211" spans="6:6" x14ac:dyDescent="0.35">
      <c r="F211" s="3"/>
    </row>
    <row r="212" spans="6:6" x14ac:dyDescent="0.35">
      <c r="F212" s="3"/>
    </row>
    <row r="213" spans="6:6" x14ac:dyDescent="0.35">
      <c r="F213" s="3"/>
    </row>
    <row r="214" spans="6:6" x14ac:dyDescent="0.35">
      <c r="F214" s="3"/>
    </row>
    <row r="215" spans="6:6" x14ac:dyDescent="0.35">
      <c r="F215" s="3"/>
    </row>
    <row r="216" spans="6:6" x14ac:dyDescent="0.35">
      <c r="F216" s="3"/>
    </row>
    <row r="217" spans="6:6" x14ac:dyDescent="0.35">
      <c r="F217" s="3"/>
    </row>
    <row r="218" spans="6:6" x14ac:dyDescent="0.35">
      <c r="F218" s="3"/>
    </row>
    <row r="219" spans="6:6" x14ac:dyDescent="0.35">
      <c r="F219" s="3"/>
    </row>
    <row r="220" spans="6:6" x14ac:dyDescent="0.35">
      <c r="F220" s="3"/>
    </row>
    <row r="221" spans="6:6" x14ac:dyDescent="0.35">
      <c r="F221" s="3"/>
    </row>
    <row r="222" spans="6:6" x14ac:dyDescent="0.35">
      <c r="F222" s="3"/>
    </row>
    <row r="223" spans="6:6" x14ac:dyDescent="0.35">
      <c r="F223" s="3"/>
    </row>
    <row r="224" spans="6:6" x14ac:dyDescent="0.35">
      <c r="F224" s="3"/>
    </row>
    <row r="225" spans="6:6" x14ac:dyDescent="0.35">
      <c r="F225" s="3"/>
    </row>
    <row r="226" spans="6:6" x14ac:dyDescent="0.35">
      <c r="F226" s="3"/>
    </row>
    <row r="227" spans="6:6" x14ac:dyDescent="0.35">
      <c r="F227" s="3"/>
    </row>
    <row r="228" spans="6:6" x14ac:dyDescent="0.35">
      <c r="F228" s="3"/>
    </row>
    <row r="229" spans="6:6" x14ac:dyDescent="0.35">
      <c r="F229" s="3"/>
    </row>
    <row r="230" spans="6:6" x14ac:dyDescent="0.35">
      <c r="F230" s="3"/>
    </row>
    <row r="231" spans="6:6" x14ac:dyDescent="0.35">
      <c r="F231" s="3"/>
    </row>
    <row r="232" spans="6:6" x14ac:dyDescent="0.35">
      <c r="F232" s="3"/>
    </row>
    <row r="233" spans="6:6" x14ac:dyDescent="0.35">
      <c r="F233" s="3"/>
    </row>
    <row r="234" spans="6:6" x14ac:dyDescent="0.35">
      <c r="F234" s="3"/>
    </row>
    <row r="235" spans="6:6" x14ac:dyDescent="0.35">
      <c r="F235" s="3"/>
    </row>
    <row r="236" spans="6:6" x14ac:dyDescent="0.35">
      <c r="F236" s="3"/>
    </row>
    <row r="237" spans="6:6" x14ac:dyDescent="0.35">
      <c r="F237" s="3"/>
    </row>
    <row r="238" spans="6:6" x14ac:dyDescent="0.35">
      <c r="F238" s="3"/>
    </row>
    <row r="239" spans="6:6" x14ac:dyDescent="0.35">
      <c r="F239" s="3"/>
    </row>
    <row r="240" spans="6:6" x14ac:dyDescent="0.35">
      <c r="F240" s="3"/>
    </row>
    <row r="241" spans="6:6" x14ac:dyDescent="0.35">
      <c r="F241" s="3"/>
    </row>
    <row r="242" spans="6:6" x14ac:dyDescent="0.35">
      <c r="F242" s="3"/>
    </row>
    <row r="243" spans="6:6" x14ac:dyDescent="0.35">
      <c r="F243" s="3"/>
    </row>
    <row r="244" spans="6:6" x14ac:dyDescent="0.35">
      <c r="F244" s="3"/>
    </row>
    <row r="245" spans="6:6" x14ac:dyDescent="0.35">
      <c r="F245" s="3"/>
    </row>
    <row r="246" spans="6:6" x14ac:dyDescent="0.35">
      <c r="F246" s="3"/>
    </row>
    <row r="247" spans="6:6" x14ac:dyDescent="0.35">
      <c r="F247" s="3"/>
    </row>
    <row r="248" spans="6:6" x14ac:dyDescent="0.35">
      <c r="F248" s="3"/>
    </row>
    <row r="249" spans="6:6" x14ac:dyDescent="0.35">
      <c r="F249" s="3"/>
    </row>
    <row r="250" spans="6:6" x14ac:dyDescent="0.35">
      <c r="F250" s="3"/>
    </row>
    <row r="251" spans="6:6" x14ac:dyDescent="0.35">
      <c r="F251" s="3"/>
    </row>
    <row r="252" spans="6:6" x14ac:dyDescent="0.35">
      <c r="F252" s="3"/>
    </row>
    <row r="253" spans="6:6" x14ac:dyDescent="0.35">
      <c r="F253" s="3"/>
    </row>
    <row r="254" spans="6:6" x14ac:dyDescent="0.35">
      <c r="F254" s="3"/>
    </row>
    <row r="255" spans="6:6" x14ac:dyDescent="0.35">
      <c r="F255" s="3"/>
    </row>
    <row r="256" spans="6:6" x14ac:dyDescent="0.35">
      <c r="F256" s="3"/>
    </row>
    <row r="257" spans="6:6" x14ac:dyDescent="0.35">
      <c r="F257" s="3"/>
    </row>
    <row r="258" spans="6:6" x14ac:dyDescent="0.35">
      <c r="F258" s="3"/>
    </row>
    <row r="259" spans="6:6" x14ac:dyDescent="0.35">
      <c r="F259" s="3"/>
    </row>
    <row r="260" spans="6:6" x14ac:dyDescent="0.35">
      <c r="F260" s="3"/>
    </row>
    <row r="261" spans="6:6" x14ac:dyDescent="0.35">
      <c r="F261" s="3"/>
    </row>
    <row r="262" spans="6:6" x14ac:dyDescent="0.35">
      <c r="F262" s="3"/>
    </row>
    <row r="263" spans="6:6" x14ac:dyDescent="0.35">
      <c r="F263" s="3"/>
    </row>
    <row r="264" spans="6:6" x14ac:dyDescent="0.35">
      <c r="F264" s="3"/>
    </row>
    <row r="265" spans="6:6" x14ac:dyDescent="0.35">
      <c r="F265" s="3"/>
    </row>
    <row r="266" spans="6:6" x14ac:dyDescent="0.35">
      <c r="F266" s="3"/>
    </row>
    <row r="267" spans="6:6" x14ac:dyDescent="0.35">
      <c r="F267" s="3"/>
    </row>
    <row r="268" spans="6:6" x14ac:dyDescent="0.35">
      <c r="F268" s="3"/>
    </row>
    <row r="269" spans="6:6" x14ac:dyDescent="0.35">
      <c r="F269" s="3"/>
    </row>
    <row r="270" spans="6:6" x14ac:dyDescent="0.35">
      <c r="F270" s="3"/>
    </row>
    <row r="271" spans="6:6" x14ac:dyDescent="0.35">
      <c r="F271" s="3"/>
    </row>
    <row r="272" spans="6:6" x14ac:dyDescent="0.35">
      <c r="F272" s="3"/>
    </row>
    <row r="273" spans="6:6" x14ac:dyDescent="0.35">
      <c r="F273" s="3"/>
    </row>
    <row r="274" spans="6:6" x14ac:dyDescent="0.35">
      <c r="F274" s="3"/>
    </row>
    <row r="275" spans="6:6" x14ac:dyDescent="0.35">
      <c r="F275" s="3"/>
    </row>
    <row r="276" spans="6:6" x14ac:dyDescent="0.35">
      <c r="F276" s="3"/>
    </row>
    <row r="277" spans="6:6" x14ac:dyDescent="0.35">
      <c r="F277" s="3"/>
    </row>
    <row r="278" spans="6:6" x14ac:dyDescent="0.35">
      <c r="F278" s="3"/>
    </row>
    <row r="279" spans="6:6" x14ac:dyDescent="0.35">
      <c r="F279" s="3"/>
    </row>
    <row r="280" spans="6:6" x14ac:dyDescent="0.35">
      <c r="F280" s="3"/>
    </row>
    <row r="281" spans="6:6" x14ac:dyDescent="0.35">
      <c r="F281" s="3"/>
    </row>
    <row r="282" spans="6:6" x14ac:dyDescent="0.35">
      <c r="F282" s="3"/>
    </row>
    <row r="283" spans="6:6" x14ac:dyDescent="0.35">
      <c r="F283" s="3"/>
    </row>
    <row r="284" spans="6:6" x14ac:dyDescent="0.35">
      <c r="F284" s="3"/>
    </row>
    <row r="285" spans="6:6" x14ac:dyDescent="0.35">
      <c r="F285" s="3"/>
    </row>
    <row r="286" spans="6:6" x14ac:dyDescent="0.35">
      <c r="F286" s="3"/>
    </row>
    <row r="287" spans="6:6" x14ac:dyDescent="0.35">
      <c r="F287" s="3"/>
    </row>
    <row r="288" spans="6:6" x14ac:dyDescent="0.35">
      <c r="F288" s="3"/>
    </row>
    <row r="289" spans="6:6" x14ac:dyDescent="0.35">
      <c r="F289" s="3"/>
    </row>
    <row r="290" spans="6:6" x14ac:dyDescent="0.35">
      <c r="F290" s="3"/>
    </row>
    <row r="291" spans="6:6" x14ac:dyDescent="0.35">
      <c r="F291" s="3"/>
    </row>
    <row r="292" spans="6:6" x14ac:dyDescent="0.35">
      <c r="F292" s="34"/>
    </row>
    <row r="293" spans="6:6" x14ac:dyDescent="0.35">
      <c r="F293" s="34"/>
    </row>
    <row r="294" spans="6:6" x14ac:dyDescent="0.35">
      <c r="F294" s="34"/>
    </row>
    <row r="295" spans="6:6" x14ac:dyDescent="0.35">
      <c r="F295" s="3"/>
    </row>
    <row r="296" spans="6:6" x14ac:dyDescent="0.35">
      <c r="F296" s="3"/>
    </row>
    <row r="297" spans="6:6" x14ac:dyDescent="0.35">
      <c r="F297" s="3"/>
    </row>
    <row r="298" spans="6:6" x14ac:dyDescent="0.35">
      <c r="F298" s="3"/>
    </row>
    <row r="299" spans="6:6" x14ac:dyDescent="0.35">
      <c r="F299" s="3"/>
    </row>
    <row r="300" spans="6:6" x14ac:dyDescent="0.35">
      <c r="F300" s="3"/>
    </row>
    <row r="301" spans="6:6" x14ac:dyDescent="0.35">
      <c r="F301" s="3"/>
    </row>
    <row r="302" spans="6:6" x14ac:dyDescent="0.35">
      <c r="F302" s="3"/>
    </row>
    <row r="303" spans="6:6" x14ac:dyDescent="0.35">
      <c r="F303" s="3"/>
    </row>
    <row r="304" spans="6:6" x14ac:dyDescent="0.35">
      <c r="F304" s="3"/>
    </row>
    <row r="305" spans="6:6" x14ac:dyDescent="0.35">
      <c r="F305" s="3"/>
    </row>
    <row r="306" spans="6:6" x14ac:dyDescent="0.35">
      <c r="F306" s="3"/>
    </row>
    <row r="307" spans="6:6" x14ac:dyDescent="0.35">
      <c r="F307" s="3"/>
    </row>
    <row r="308" spans="6:6" x14ac:dyDescent="0.35">
      <c r="F308" s="3"/>
    </row>
    <row r="309" spans="6:6" x14ac:dyDescent="0.35">
      <c r="F309" s="3"/>
    </row>
    <row r="310" spans="6:6" x14ac:dyDescent="0.35">
      <c r="F310" s="3"/>
    </row>
    <row r="311" spans="6:6" x14ac:dyDescent="0.35">
      <c r="F311" s="3"/>
    </row>
    <row r="312" spans="6:6" x14ac:dyDescent="0.35">
      <c r="F312" s="3"/>
    </row>
    <row r="313" spans="6:6" x14ac:dyDescent="0.35">
      <c r="F313" s="3"/>
    </row>
    <row r="314" spans="6:6" x14ac:dyDescent="0.35">
      <c r="F314" s="3"/>
    </row>
    <row r="315" spans="6:6" x14ac:dyDescent="0.35">
      <c r="F315" s="3"/>
    </row>
    <row r="316" spans="6:6" x14ac:dyDescent="0.35">
      <c r="F316" s="3"/>
    </row>
    <row r="317" spans="6:6" x14ac:dyDescent="0.35">
      <c r="F317" s="3"/>
    </row>
    <row r="318" spans="6:6" x14ac:dyDescent="0.35">
      <c r="F318" s="3"/>
    </row>
    <row r="319" spans="6:6" x14ac:dyDescent="0.35">
      <c r="F319" s="3"/>
    </row>
    <row r="320" spans="6:6" x14ac:dyDescent="0.35">
      <c r="F320" s="3"/>
    </row>
    <row r="321" spans="6:6" x14ac:dyDescent="0.35">
      <c r="F321" s="3"/>
    </row>
    <row r="322" spans="6:6" x14ac:dyDescent="0.35">
      <c r="F322" s="3"/>
    </row>
    <row r="323" spans="6:6" x14ac:dyDescent="0.35">
      <c r="F323" s="3"/>
    </row>
    <row r="324" spans="6:6" x14ac:dyDescent="0.35">
      <c r="F324" s="3"/>
    </row>
    <row r="325" spans="6:6" x14ac:dyDescent="0.35">
      <c r="F325" s="3"/>
    </row>
    <row r="326" spans="6:6" x14ac:dyDescent="0.35">
      <c r="F326" s="3"/>
    </row>
    <row r="327" spans="6:6" x14ac:dyDescent="0.35">
      <c r="F327" s="3"/>
    </row>
    <row r="328" spans="6:6" x14ac:dyDescent="0.35">
      <c r="F328" s="3"/>
    </row>
    <row r="329" spans="6:6" x14ac:dyDescent="0.35">
      <c r="F329" s="3"/>
    </row>
    <row r="330" spans="6:6" x14ac:dyDescent="0.35">
      <c r="F330" s="3"/>
    </row>
    <row r="331" spans="6:6" x14ac:dyDescent="0.35">
      <c r="F331" s="3"/>
    </row>
    <row r="332" spans="6:6" x14ac:dyDescent="0.35">
      <c r="F332" s="3"/>
    </row>
    <row r="333" spans="6:6" x14ac:dyDescent="0.35">
      <c r="F333" s="3"/>
    </row>
    <row r="334" spans="6:6" x14ac:dyDescent="0.35">
      <c r="F334" s="3"/>
    </row>
    <row r="335" spans="6:6" x14ac:dyDescent="0.35">
      <c r="F335" s="3"/>
    </row>
    <row r="336" spans="6:6" x14ac:dyDescent="0.35">
      <c r="F336" s="3"/>
    </row>
    <row r="337" spans="6:6" x14ac:dyDescent="0.35">
      <c r="F337" s="3"/>
    </row>
    <row r="338" spans="6:6" x14ac:dyDescent="0.35">
      <c r="F338" s="3"/>
    </row>
    <row r="339" spans="6:6" x14ac:dyDescent="0.35">
      <c r="F339" s="3"/>
    </row>
    <row r="340" spans="6:6" x14ac:dyDescent="0.35">
      <c r="F340" s="3"/>
    </row>
    <row r="341" spans="6:6" x14ac:dyDescent="0.35">
      <c r="F341" s="3"/>
    </row>
    <row r="342" spans="6:6" x14ac:dyDescent="0.35">
      <c r="F342" s="3"/>
    </row>
    <row r="343" spans="6:6" x14ac:dyDescent="0.35">
      <c r="F343" s="3"/>
    </row>
    <row r="344" spans="6:6" x14ac:dyDescent="0.35">
      <c r="F344" s="3"/>
    </row>
    <row r="345" spans="6:6" x14ac:dyDescent="0.35">
      <c r="F345" s="3"/>
    </row>
    <row r="346" spans="6:6" x14ac:dyDescent="0.35">
      <c r="F346" s="3"/>
    </row>
    <row r="347" spans="6:6" x14ac:dyDescent="0.35">
      <c r="F347" s="3"/>
    </row>
    <row r="348" spans="6:6" x14ac:dyDescent="0.35">
      <c r="F348" s="3"/>
    </row>
    <row r="349" spans="6:6" x14ac:dyDescent="0.35">
      <c r="F349" s="3"/>
    </row>
    <row r="350" spans="6:6" x14ac:dyDescent="0.35">
      <c r="F350" s="3"/>
    </row>
    <row r="351" spans="6:6" x14ac:dyDescent="0.35">
      <c r="F351" s="3"/>
    </row>
    <row r="352" spans="6:6" x14ac:dyDescent="0.35">
      <c r="F352" s="3"/>
    </row>
    <row r="353" spans="6:6" x14ac:dyDescent="0.35">
      <c r="F353" s="3"/>
    </row>
    <row r="354" spans="6:6" x14ac:dyDescent="0.35">
      <c r="F354" s="3"/>
    </row>
    <row r="355" spans="6:6" x14ac:dyDescent="0.35">
      <c r="F355" s="3"/>
    </row>
    <row r="356" spans="6:6" x14ac:dyDescent="0.35">
      <c r="F356" s="3"/>
    </row>
    <row r="357" spans="6:6" x14ac:dyDescent="0.35">
      <c r="F357" s="3"/>
    </row>
    <row r="358" spans="6:6" x14ac:dyDescent="0.35">
      <c r="F358" s="3"/>
    </row>
    <row r="359" spans="6:6" x14ac:dyDescent="0.35">
      <c r="F359" s="3"/>
    </row>
    <row r="360" spans="6:6" x14ac:dyDescent="0.35">
      <c r="F360" s="3"/>
    </row>
    <row r="361" spans="6:6" x14ac:dyDescent="0.35">
      <c r="F361" s="3"/>
    </row>
    <row r="362" spans="6:6" x14ac:dyDescent="0.35">
      <c r="F362" s="3"/>
    </row>
  </sheetData>
  <sheetProtection algorithmName="SHA-512" hashValue="JY+V0fpdYnI9GK5k+EGyNfQd1tRbmqMW9mlWQgY8tHHc4LiC67U37Kw8foPjGgpDK/QPbYENkpiLiTQaiDWmQg==" saltValue="LhYXo+zC6W6TbZqXbmcQUA==" spinCount="100000" sheet="1" objects="1" scenarios="1"/>
  <mergeCells count="2">
    <mergeCell ref="F292:F294"/>
    <mergeCell ref="A32:E32"/>
  </mergeCells>
  <pageMargins left="0.7" right="0.7" top="0.75" bottom="0.75" header="0.3" footer="0.3"/>
  <pageSetup paperSize="9" scale="81"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86"/>
  <sheetViews>
    <sheetView topLeftCell="A31" workbookViewId="0">
      <selection activeCell="E70" sqref="E70"/>
    </sheetView>
  </sheetViews>
  <sheetFormatPr defaultRowHeight="14.5" x14ac:dyDescent="0.35"/>
  <cols>
    <col min="1" max="1" width="2.7265625" bestFit="1" customWidth="1"/>
    <col min="2" max="2" width="137.1796875" customWidth="1"/>
    <col min="3" max="3" width="5.453125" bestFit="1" customWidth="1"/>
    <col min="4" max="4" width="5.26953125" bestFit="1" customWidth="1"/>
    <col min="5" max="5" width="12.1796875" customWidth="1"/>
    <col min="6" max="6" width="8.36328125" bestFit="1" customWidth="1"/>
  </cols>
  <sheetData>
    <row r="1" spans="1:6" ht="31.5" x14ac:dyDescent="0.35">
      <c r="A1" s="21" t="s">
        <v>0</v>
      </c>
      <c r="B1" s="21" t="s">
        <v>1</v>
      </c>
      <c r="C1" s="21" t="s">
        <v>2</v>
      </c>
      <c r="D1" s="22" t="s">
        <v>3</v>
      </c>
      <c r="E1" s="8" t="s">
        <v>5</v>
      </c>
      <c r="F1" s="8" t="s">
        <v>6</v>
      </c>
    </row>
    <row r="2" spans="1:6" x14ac:dyDescent="0.35">
      <c r="A2" s="11">
        <v>1</v>
      </c>
      <c r="B2" s="10" t="s">
        <v>21</v>
      </c>
      <c r="C2" s="11" t="s">
        <v>22</v>
      </c>
      <c r="D2" s="12">
        <v>50</v>
      </c>
      <c r="E2" s="13">
        <v>0</v>
      </c>
      <c r="F2" s="14">
        <f>D2*E2</f>
        <v>0</v>
      </c>
    </row>
    <row r="3" spans="1:6" x14ac:dyDescent="0.35">
      <c r="A3" s="11">
        <v>2</v>
      </c>
      <c r="B3" s="10" t="s">
        <v>187</v>
      </c>
      <c r="C3" s="11" t="s">
        <v>22</v>
      </c>
      <c r="D3" s="12">
        <v>125</v>
      </c>
      <c r="E3" s="13">
        <v>0</v>
      </c>
      <c r="F3" s="14">
        <f t="shared" ref="F3:F66" si="0">D3*E3</f>
        <v>0</v>
      </c>
    </row>
    <row r="4" spans="1:6" x14ac:dyDescent="0.35">
      <c r="A4" s="11">
        <v>3</v>
      </c>
      <c r="B4" s="10" t="s">
        <v>142</v>
      </c>
      <c r="C4" s="11" t="s">
        <v>4</v>
      </c>
      <c r="D4" s="12">
        <v>350</v>
      </c>
      <c r="E4" s="13">
        <v>0</v>
      </c>
      <c r="F4" s="14">
        <f t="shared" si="0"/>
        <v>0</v>
      </c>
    </row>
    <row r="5" spans="1:6" x14ac:dyDescent="0.35">
      <c r="A5" s="11">
        <v>4</v>
      </c>
      <c r="B5" s="10" t="s">
        <v>132</v>
      </c>
      <c r="C5" s="11" t="s">
        <v>12</v>
      </c>
      <c r="D5" s="12">
        <v>600</v>
      </c>
      <c r="E5" s="13">
        <v>0</v>
      </c>
      <c r="F5" s="14">
        <f t="shared" si="0"/>
        <v>0</v>
      </c>
    </row>
    <row r="6" spans="1:6" x14ac:dyDescent="0.35">
      <c r="A6" s="11">
        <v>5</v>
      </c>
      <c r="B6" s="10" t="s">
        <v>133</v>
      </c>
      <c r="C6" s="11" t="s">
        <v>4</v>
      </c>
      <c r="D6" s="12">
        <v>25</v>
      </c>
      <c r="E6" s="13">
        <v>0</v>
      </c>
      <c r="F6" s="14">
        <f t="shared" si="0"/>
        <v>0</v>
      </c>
    </row>
    <row r="7" spans="1:6" x14ac:dyDescent="0.35">
      <c r="A7" s="11">
        <v>6</v>
      </c>
      <c r="B7" s="10" t="s">
        <v>143</v>
      </c>
      <c r="C7" s="11" t="s">
        <v>4</v>
      </c>
      <c r="D7" s="12">
        <v>30</v>
      </c>
      <c r="E7" s="13">
        <v>0</v>
      </c>
      <c r="F7" s="14">
        <f t="shared" si="0"/>
        <v>0</v>
      </c>
    </row>
    <row r="8" spans="1:6" x14ac:dyDescent="0.35">
      <c r="A8" s="11">
        <v>7</v>
      </c>
      <c r="B8" s="10" t="s">
        <v>144</v>
      </c>
      <c r="C8" s="11" t="s">
        <v>4</v>
      </c>
      <c r="D8" s="12">
        <v>200</v>
      </c>
      <c r="E8" s="13">
        <v>0</v>
      </c>
      <c r="F8" s="14">
        <f t="shared" si="0"/>
        <v>0</v>
      </c>
    </row>
    <row r="9" spans="1:6" x14ac:dyDescent="0.35">
      <c r="A9" s="11">
        <v>8</v>
      </c>
      <c r="B9" s="10" t="s">
        <v>301</v>
      </c>
      <c r="C9" s="11" t="s">
        <v>22</v>
      </c>
      <c r="D9" s="12">
        <v>40</v>
      </c>
      <c r="E9" s="13">
        <v>0</v>
      </c>
      <c r="F9" s="14">
        <f t="shared" si="0"/>
        <v>0</v>
      </c>
    </row>
    <row r="10" spans="1:6" x14ac:dyDescent="0.35">
      <c r="A10" s="11">
        <v>9</v>
      </c>
      <c r="B10" s="10" t="s">
        <v>313</v>
      </c>
      <c r="C10" s="11" t="s">
        <v>4</v>
      </c>
      <c r="D10" s="12">
        <v>35</v>
      </c>
      <c r="E10" s="13">
        <v>0</v>
      </c>
      <c r="F10" s="14">
        <f t="shared" si="0"/>
        <v>0</v>
      </c>
    </row>
    <row r="11" spans="1:6" x14ac:dyDescent="0.35">
      <c r="A11" s="11">
        <v>10</v>
      </c>
      <c r="B11" s="10" t="s">
        <v>23</v>
      </c>
      <c r="C11" s="11" t="s">
        <v>4</v>
      </c>
      <c r="D11" s="12">
        <v>250</v>
      </c>
      <c r="E11" s="13">
        <v>0</v>
      </c>
      <c r="F11" s="14">
        <f t="shared" si="0"/>
        <v>0</v>
      </c>
    </row>
    <row r="12" spans="1:6" x14ac:dyDescent="0.35">
      <c r="A12" s="11">
        <v>11</v>
      </c>
      <c r="B12" s="10" t="s">
        <v>44</v>
      </c>
      <c r="C12" s="11" t="s">
        <v>4</v>
      </c>
      <c r="D12" s="12">
        <v>28</v>
      </c>
      <c r="E12" s="13">
        <v>0</v>
      </c>
      <c r="F12" s="14">
        <f t="shared" si="0"/>
        <v>0</v>
      </c>
    </row>
    <row r="13" spans="1:6" ht="20" x14ac:dyDescent="0.35">
      <c r="A13" s="11">
        <v>12</v>
      </c>
      <c r="B13" s="10" t="s">
        <v>134</v>
      </c>
      <c r="C13" s="11" t="s">
        <v>22</v>
      </c>
      <c r="D13" s="12">
        <v>150</v>
      </c>
      <c r="E13" s="13">
        <v>0</v>
      </c>
      <c r="F13" s="14">
        <f t="shared" si="0"/>
        <v>0</v>
      </c>
    </row>
    <row r="14" spans="1:6" x14ac:dyDescent="0.35">
      <c r="A14" s="11">
        <v>13</v>
      </c>
      <c r="B14" s="10" t="s">
        <v>24</v>
      </c>
      <c r="C14" s="11" t="s">
        <v>4</v>
      </c>
      <c r="D14" s="12">
        <v>190</v>
      </c>
      <c r="E14" s="13">
        <v>0</v>
      </c>
      <c r="F14" s="14">
        <f t="shared" si="0"/>
        <v>0</v>
      </c>
    </row>
    <row r="15" spans="1:6" x14ac:dyDescent="0.35">
      <c r="A15" s="11">
        <v>14</v>
      </c>
      <c r="B15" s="10" t="s">
        <v>145</v>
      </c>
      <c r="C15" s="11" t="s">
        <v>4</v>
      </c>
      <c r="D15" s="12">
        <v>50</v>
      </c>
      <c r="E15" s="13">
        <v>0</v>
      </c>
      <c r="F15" s="14">
        <f t="shared" si="0"/>
        <v>0</v>
      </c>
    </row>
    <row r="16" spans="1:6" x14ac:dyDescent="0.35">
      <c r="A16" s="11">
        <v>15</v>
      </c>
      <c r="B16" s="10" t="s">
        <v>147</v>
      </c>
      <c r="C16" s="11" t="s">
        <v>4</v>
      </c>
      <c r="D16" s="12">
        <v>10</v>
      </c>
      <c r="E16" s="13">
        <v>0</v>
      </c>
      <c r="F16" s="14">
        <f t="shared" si="0"/>
        <v>0</v>
      </c>
    </row>
    <row r="17" spans="1:6" x14ac:dyDescent="0.35">
      <c r="A17" s="11">
        <v>16</v>
      </c>
      <c r="B17" s="10" t="s">
        <v>25</v>
      </c>
      <c r="C17" s="11" t="s">
        <v>4</v>
      </c>
      <c r="D17" s="12">
        <v>20</v>
      </c>
      <c r="E17" s="13">
        <v>0</v>
      </c>
      <c r="F17" s="14">
        <f t="shared" si="0"/>
        <v>0</v>
      </c>
    </row>
    <row r="18" spans="1:6" x14ac:dyDescent="0.35">
      <c r="A18" s="11">
        <v>17</v>
      </c>
      <c r="B18" s="10" t="s">
        <v>302</v>
      </c>
      <c r="C18" s="11" t="s">
        <v>4</v>
      </c>
      <c r="D18" s="12">
        <v>70</v>
      </c>
      <c r="E18" s="13">
        <v>0</v>
      </c>
      <c r="F18" s="14">
        <f t="shared" si="0"/>
        <v>0</v>
      </c>
    </row>
    <row r="19" spans="1:6" x14ac:dyDescent="0.35">
      <c r="A19" s="11">
        <v>18</v>
      </c>
      <c r="B19" s="27" t="s">
        <v>26</v>
      </c>
      <c r="C19" s="11" t="s">
        <v>4</v>
      </c>
      <c r="D19" s="12">
        <v>50</v>
      </c>
      <c r="E19" s="13">
        <v>0</v>
      </c>
      <c r="F19" s="14">
        <f t="shared" si="0"/>
        <v>0</v>
      </c>
    </row>
    <row r="20" spans="1:6" x14ac:dyDescent="0.35">
      <c r="A20" s="11">
        <v>19</v>
      </c>
      <c r="B20" s="27" t="s">
        <v>135</v>
      </c>
      <c r="C20" s="11" t="s">
        <v>7</v>
      </c>
      <c r="D20" s="12">
        <v>100</v>
      </c>
      <c r="E20" s="13">
        <v>0</v>
      </c>
      <c r="F20" s="14">
        <f t="shared" si="0"/>
        <v>0</v>
      </c>
    </row>
    <row r="21" spans="1:6" x14ac:dyDescent="0.35">
      <c r="A21" s="11">
        <v>20</v>
      </c>
      <c r="B21" s="10" t="s">
        <v>146</v>
      </c>
      <c r="C21" s="11" t="s">
        <v>4</v>
      </c>
      <c r="D21" s="12">
        <v>10</v>
      </c>
      <c r="E21" s="13">
        <v>0</v>
      </c>
      <c r="F21" s="14">
        <f t="shared" si="0"/>
        <v>0</v>
      </c>
    </row>
    <row r="22" spans="1:6" ht="20" x14ac:dyDescent="0.35">
      <c r="A22" s="11">
        <v>21</v>
      </c>
      <c r="B22" s="10" t="s">
        <v>148</v>
      </c>
      <c r="C22" s="23" t="s">
        <v>4</v>
      </c>
      <c r="D22" s="23">
        <v>50</v>
      </c>
      <c r="E22" s="13">
        <v>0</v>
      </c>
      <c r="F22" s="14">
        <f t="shared" si="0"/>
        <v>0</v>
      </c>
    </row>
    <row r="23" spans="1:6" ht="20" x14ac:dyDescent="0.35">
      <c r="A23" s="11">
        <v>22</v>
      </c>
      <c r="B23" s="10" t="s">
        <v>27</v>
      </c>
      <c r="C23" s="11" t="s">
        <v>4</v>
      </c>
      <c r="D23" s="12">
        <v>40</v>
      </c>
      <c r="E23" s="13">
        <v>0</v>
      </c>
      <c r="F23" s="14">
        <f t="shared" si="0"/>
        <v>0</v>
      </c>
    </row>
    <row r="24" spans="1:6" x14ac:dyDescent="0.35">
      <c r="A24" s="11">
        <v>23</v>
      </c>
      <c r="B24" s="10" t="s">
        <v>303</v>
      </c>
      <c r="C24" s="11" t="s">
        <v>4</v>
      </c>
      <c r="D24" s="12">
        <v>40</v>
      </c>
      <c r="E24" s="13">
        <v>0</v>
      </c>
      <c r="F24" s="14">
        <f t="shared" si="0"/>
        <v>0</v>
      </c>
    </row>
    <row r="25" spans="1:6" x14ac:dyDescent="0.35">
      <c r="A25" s="11">
        <v>24</v>
      </c>
      <c r="B25" s="10" t="s">
        <v>304</v>
      </c>
      <c r="C25" s="11" t="s">
        <v>185</v>
      </c>
      <c r="D25" s="12">
        <v>60</v>
      </c>
      <c r="E25" s="13">
        <v>0</v>
      </c>
      <c r="F25" s="14">
        <f t="shared" si="0"/>
        <v>0</v>
      </c>
    </row>
    <row r="26" spans="1:6" ht="20" x14ac:dyDescent="0.35">
      <c r="A26" s="11">
        <v>25</v>
      </c>
      <c r="B26" s="10" t="s">
        <v>28</v>
      </c>
      <c r="C26" s="11" t="s">
        <v>4</v>
      </c>
      <c r="D26" s="12">
        <v>120</v>
      </c>
      <c r="E26" s="13">
        <v>0</v>
      </c>
      <c r="F26" s="14">
        <f t="shared" si="0"/>
        <v>0</v>
      </c>
    </row>
    <row r="27" spans="1:6" x14ac:dyDescent="0.35">
      <c r="A27" s="11">
        <v>26</v>
      </c>
      <c r="B27" s="10" t="s">
        <v>129</v>
      </c>
      <c r="C27" s="11" t="s">
        <v>131</v>
      </c>
      <c r="D27" s="12">
        <v>10</v>
      </c>
      <c r="E27" s="13">
        <v>0</v>
      </c>
      <c r="F27" s="14">
        <f t="shared" si="0"/>
        <v>0</v>
      </c>
    </row>
    <row r="28" spans="1:6" ht="20" x14ac:dyDescent="0.35">
      <c r="A28" s="11">
        <v>27</v>
      </c>
      <c r="B28" s="10" t="s">
        <v>29</v>
      </c>
      <c r="C28" s="11" t="s">
        <v>4</v>
      </c>
      <c r="D28" s="12">
        <v>3500</v>
      </c>
      <c r="E28" s="13">
        <v>0</v>
      </c>
      <c r="F28" s="14">
        <f t="shared" si="0"/>
        <v>0</v>
      </c>
    </row>
    <row r="29" spans="1:6" x14ac:dyDescent="0.35">
      <c r="A29" s="11">
        <v>28</v>
      </c>
      <c r="B29" s="10" t="s">
        <v>45</v>
      </c>
      <c r="C29" s="11" t="s">
        <v>4</v>
      </c>
      <c r="D29" s="12">
        <v>10</v>
      </c>
      <c r="E29" s="13">
        <v>0</v>
      </c>
      <c r="F29" s="14">
        <f t="shared" si="0"/>
        <v>0</v>
      </c>
    </row>
    <row r="30" spans="1:6" x14ac:dyDescent="0.35">
      <c r="A30" s="11">
        <v>29</v>
      </c>
      <c r="B30" s="10" t="s">
        <v>50</v>
      </c>
      <c r="C30" s="11" t="s">
        <v>22</v>
      </c>
      <c r="D30" s="12">
        <v>120</v>
      </c>
      <c r="E30" s="13">
        <v>0</v>
      </c>
      <c r="F30" s="14">
        <f t="shared" si="0"/>
        <v>0</v>
      </c>
    </row>
    <row r="31" spans="1:6" x14ac:dyDescent="0.35">
      <c r="A31" s="11">
        <v>30</v>
      </c>
      <c r="B31" s="25" t="s">
        <v>136</v>
      </c>
      <c r="C31" s="11" t="s">
        <v>131</v>
      </c>
      <c r="D31" s="12">
        <v>120</v>
      </c>
      <c r="E31" s="13">
        <v>0</v>
      </c>
      <c r="F31" s="14">
        <f t="shared" si="0"/>
        <v>0</v>
      </c>
    </row>
    <row r="32" spans="1:6" x14ac:dyDescent="0.35">
      <c r="A32" s="11">
        <v>31</v>
      </c>
      <c r="B32" s="10" t="s">
        <v>51</v>
      </c>
      <c r="C32" s="11" t="s">
        <v>4</v>
      </c>
      <c r="D32" s="12">
        <v>660</v>
      </c>
      <c r="E32" s="13">
        <v>0</v>
      </c>
      <c r="F32" s="14">
        <f t="shared" si="0"/>
        <v>0</v>
      </c>
    </row>
    <row r="33" spans="1:6" x14ac:dyDescent="0.35">
      <c r="A33" s="11">
        <v>32</v>
      </c>
      <c r="B33" s="10" t="s">
        <v>30</v>
      </c>
      <c r="C33" s="23" t="s">
        <v>4</v>
      </c>
      <c r="D33" s="23">
        <v>35</v>
      </c>
      <c r="E33" s="13">
        <v>0</v>
      </c>
      <c r="F33" s="14">
        <f t="shared" si="0"/>
        <v>0</v>
      </c>
    </row>
    <row r="34" spans="1:6" x14ac:dyDescent="0.35">
      <c r="A34" s="11">
        <v>33</v>
      </c>
      <c r="B34" s="10" t="s">
        <v>52</v>
      </c>
      <c r="C34" s="11" t="s">
        <v>4</v>
      </c>
      <c r="D34" s="12">
        <v>30</v>
      </c>
      <c r="E34" s="13">
        <v>0</v>
      </c>
      <c r="F34" s="14">
        <f t="shared" si="0"/>
        <v>0</v>
      </c>
    </row>
    <row r="35" spans="1:6" x14ac:dyDescent="0.35">
      <c r="A35" s="11">
        <v>34</v>
      </c>
      <c r="B35" s="10" t="s">
        <v>149</v>
      </c>
      <c r="C35" s="11" t="s">
        <v>22</v>
      </c>
      <c r="D35" s="12">
        <v>150</v>
      </c>
      <c r="E35" s="13">
        <v>0</v>
      </c>
      <c r="F35" s="14">
        <f t="shared" si="0"/>
        <v>0</v>
      </c>
    </row>
    <row r="36" spans="1:6" ht="20" x14ac:dyDescent="0.35">
      <c r="A36" s="11">
        <v>35</v>
      </c>
      <c r="B36" s="10" t="s">
        <v>137</v>
      </c>
      <c r="C36" s="11" t="s">
        <v>4</v>
      </c>
      <c r="D36" s="12">
        <v>135</v>
      </c>
      <c r="E36" s="13">
        <v>0</v>
      </c>
      <c r="F36" s="14">
        <f t="shared" si="0"/>
        <v>0</v>
      </c>
    </row>
    <row r="37" spans="1:6" x14ac:dyDescent="0.35">
      <c r="A37" s="11">
        <v>36</v>
      </c>
      <c r="B37" s="10" t="s">
        <v>31</v>
      </c>
      <c r="C37" s="11" t="s">
        <v>4</v>
      </c>
      <c r="D37" s="12">
        <v>55</v>
      </c>
      <c r="E37" s="13">
        <v>0</v>
      </c>
      <c r="F37" s="14">
        <f t="shared" si="0"/>
        <v>0</v>
      </c>
    </row>
    <row r="38" spans="1:6" x14ac:dyDescent="0.35">
      <c r="A38" s="11">
        <v>37</v>
      </c>
      <c r="B38" s="10" t="s">
        <v>130</v>
      </c>
      <c r="C38" s="11" t="s">
        <v>8</v>
      </c>
      <c r="D38" s="12">
        <v>60</v>
      </c>
      <c r="E38" s="13">
        <v>0</v>
      </c>
      <c r="F38" s="14">
        <f t="shared" si="0"/>
        <v>0</v>
      </c>
    </row>
    <row r="39" spans="1:6" x14ac:dyDescent="0.35">
      <c r="A39" s="11">
        <v>38</v>
      </c>
      <c r="B39" s="10" t="s">
        <v>32</v>
      </c>
      <c r="C39" s="11" t="s">
        <v>7</v>
      </c>
      <c r="D39" s="12">
        <v>800</v>
      </c>
      <c r="E39" s="13">
        <v>0</v>
      </c>
      <c r="F39" s="14">
        <f t="shared" si="0"/>
        <v>0</v>
      </c>
    </row>
    <row r="40" spans="1:6" x14ac:dyDescent="0.35">
      <c r="A40" s="11">
        <v>39</v>
      </c>
      <c r="B40" s="10" t="s">
        <v>138</v>
      </c>
      <c r="C40" s="11" t="s">
        <v>7</v>
      </c>
      <c r="D40" s="12">
        <v>200</v>
      </c>
      <c r="E40" s="13">
        <v>0</v>
      </c>
      <c r="F40" s="14">
        <f t="shared" si="0"/>
        <v>0</v>
      </c>
    </row>
    <row r="41" spans="1:6" x14ac:dyDescent="0.35">
      <c r="A41" s="11">
        <v>40</v>
      </c>
      <c r="B41" s="10" t="s">
        <v>150</v>
      </c>
      <c r="C41" s="11" t="s">
        <v>22</v>
      </c>
      <c r="D41" s="12">
        <v>250</v>
      </c>
      <c r="E41" s="13">
        <v>0</v>
      </c>
      <c r="F41" s="14">
        <f t="shared" si="0"/>
        <v>0</v>
      </c>
    </row>
    <row r="42" spans="1:6" x14ac:dyDescent="0.35">
      <c r="A42" s="11">
        <v>41</v>
      </c>
      <c r="B42" s="10" t="s">
        <v>230</v>
      </c>
      <c r="C42" s="11" t="s">
        <v>22</v>
      </c>
      <c r="D42" s="12">
        <v>60</v>
      </c>
      <c r="E42" s="13">
        <v>0</v>
      </c>
      <c r="F42" s="14">
        <f t="shared" si="0"/>
        <v>0</v>
      </c>
    </row>
    <row r="43" spans="1:6" x14ac:dyDescent="0.35">
      <c r="A43" s="11">
        <v>42</v>
      </c>
      <c r="B43" s="10" t="s">
        <v>305</v>
      </c>
      <c r="C43" s="11" t="s">
        <v>205</v>
      </c>
      <c r="D43" s="12">
        <v>251</v>
      </c>
      <c r="E43" s="13">
        <v>0</v>
      </c>
      <c r="F43" s="14">
        <f t="shared" si="0"/>
        <v>0</v>
      </c>
    </row>
    <row r="44" spans="1:6" x14ac:dyDescent="0.35">
      <c r="A44" s="11">
        <v>43</v>
      </c>
      <c r="B44" s="10" t="s">
        <v>306</v>
      </c>
      <c r="C44" s="11" t="s">
        <v>205</v>
      </c>
      <c r="D44" s="12">
        <v>130</v>
      </c>
      <c r="E44" s="13">
        <v>0</v>
      </c>
      <c r="F44" s="14">
        <f t="shared" si="0"/>
        <v>0</v>
      </c>
    </row>
    <row r="45" spans="1:6" x14ac:dyDescent="0.35">
      <c r="A45" s="11">
        <v>44</v>
      </c>
      <c r="B45" s="10" t="s">
        <v>186</v>
      </c>
      <c r="C45" s="11" t="s">
        <v>4</v>
      </c>
      <c r="D45" s="12">
        <v>1500</v>
      </c>
      <c r="E45" s="13">
        <v>0</v>
      </c>
      <c r="F45" s="14">
        <f t="shared" si="0"/>
        <v>0</v>
      </c>
    </row>
    <row r="46" spans="1:6" x14ac:dyDescent="0.35">
      <c r="A46" s="11">
        <v>45</v>
      </c>
      <c r="B46" s="10" t="s">
        <v>314</v>
      </c>
      <c r="C46" s="11" t="s">
        <v>22</v>
      </c>
      <c r="D46" s="12">
        <v>300</v>
      </c>
      <c r="E46" s="13">
        <v>0</v>
      </c>
      <c r="F46" s="14">
        <f t="shared" si="0"/>
        <v>0</v>
      </c>
    </row>
    <row r="47" spans="1:6" x14ac:dyDescent="0.35">
      <c r="A47" s="11">
        <v>46</v>
      </c>
      <c r="B47" s="10" t="s">
        <v>47</v>
      </c>
      <c r="C47" s="11" t="s">
        <v>4</v>
      </c>
      <c r="D47" s="12">
        <v>70</v>
      </c>
      <c r="E47" s="13">
        <v>0</v>
      </c>
      <c r="F47" s="14">
        <f t="shared" si="0"/>
        <v>0</v>
      </c>
    </row>
    <row r="48" spans="1:6" ht="20" x14ac:dyDescent="0.35">
      <c r="A48" s="11">
        <v>47</v>
      </c>
      <c r="B48" s="10" t="s">
        <v>46</v>
      </c>
      <c r="C48" s="11" t="s">
        <v>4</v>
      </c>
      <c r="D48" s="12">
        <v>400</v>
      </c>
      <c r="E48" s="13">
        <v>0</v>
      </c>
      <c r="F48" s="14">
        <f t="shared" si="0"/>
        <v>0</v>
      </c>
    </row>
    <row r="49" spans="1:6" x14ac:dyDescent="0.35">
      <c r="A49" s="11">
        <v>48</v>
      </c>
      <c r="B49" s="10" t="s">
        <v>151</v>
      </c>
      <c r="C49" s="11" t="s">
        <v>4</v>
      </c>
      <c r="D49" s="12">
        <v>194</v>
      </c>
      <c r="E49" s="13">
        <v>0</v>
      </c>
      <c r="F49" s="14">
        <f t="shared" si="0"/>
        <v>0</v>
      </c>
    </row>
    <row r="50" spans="1:6" ht="20" x14ac:dyDescent="0.35">
      <c r="A50" s="11">
        <v>49</v>
      </c>
      <c r="B50" s="10" t="s">
        <v>307</v>
      </c>
      <c r="C50" s="11" t="s">
        <v>4</v>
      </c>
      <c r="D50" s="12">
        <v>50</v>
      </c>
      <c r="E50" s="13">
        <v>0</v>
      </c>
      <c r="F50" s="14">
        <f t="shared" si="0"/>
        <v>0</v>
      </c>
    </row>
    <row r="51" spans="1:6" ht="20" x14ac:dyDescent="0.35">
      <c r="A51" s="11">
        <v>50</v>
      </c>
      <c r="B51" s="10" t="s">
        <v>33</v>
      </c>
      <c r="C51" s="11" t="s">
        <v>4</v>
      </c>
      <c r="D51" s="12">
        <v>180</v>
      </c>
      <c r="E51" s="13">
        <v>0</v>
      </c>
      <c r="F51" s="14">
        <f t="shared" si="0"/>
        <v>0</v>
      </c>
    </row>
    <row r="52" spans="1:6" x14ac:dyDescent="0.35">
      <c r="A52" s="11">
        <v>51</v>
      </c>
      <c r="B52" s="10" t="s">
        <v>308</v>
      </c>
      <c r="C52" s="11" t="s">
        <v>4</v>
      </c>
      <c r="D52" s="12">
        <v>30</v>
      </c>
      <c r="E52" s="13">
        <v>0</v>
      </c>
      <c r="F52" s="14">
        <f t="shared" si="0"/>
        <v>0</v>
      </c>
    </row>
    <row r="53" spans="1:6" x14ac:dyDescent="0.35">
      <c r="A53" s="11">
        <v>52</v>
      </c>
      <c r="B53" s="10" t="s">
        <v>139</v>
      </c>
      <c r="C53" s="11" t="s">
        <v>4</v>
      </c>
      <c r="D53" s="12">
        <v>130</v>
      </c>
      <c r="E53" s="13">
        <v>0</v>
      </c>
      <c r="F53" s="14">
        <f t="shared" si="0"/>
        <v>0</v>
      </c>
    </row>
    <row r="54" spans="1:6" x14ac:dyDescent="0.35">
      <c r="A54" s="11">
        <v>53</v>
      </c>
      <c r="B54" s="10" t="s">
        <v>140</v>
      </c>
      <c r="C54" s="11" t="s">
        <v>4</v>
      </c>
      <c r="D54" s="12">
        <v>100</v>
      </c>
      <c r="E54" s="13">
        <v>0</v>
      </c>
      <c r="F54" s="14">
        <f t="shared" si="0"/>
        <v>0</v>
      </c>
    </row>
    <row r="55" spans="1:6" x14ac:dyDescent="0.35">
      <c r="A55" s="11">
        <v>54</v>
      </c>
      <c r="B55" s="10" t="s">
        <v>34</v>
      </c>
      <c r="C55" s="11" t="s">
        <v>4</v>
      </c>
      <c r="D55" s="12">
        <v>120</v>
      </c>
      <c r="E55" s="13">
        <v>0</v>
      </c>
      <c r="F55" s="14">
        <f t="shared" si="0"/>
        <v>0</v>
      </c>
    </row>
    <row r="56" spans="1:6" x14ac:dyDescent="0.35">
      <c r="A56" s="11">
        <v>55</v>
      </c>
      <c r="B56" s="10" t="s">
        <v>35</v>
      </c>
      <c r="C56" s="11" t="s">
        <v>4</v>
      </c>
      <c r="D56" s="12">
        <v>250</v>
      </c>
      <c r="E56" s="13">
        <v>0</v>
      </c>
      <c r="F56" s="14">
        <f t="shared" si="0"/>
        <v>0</v>
      </c>
    </row>
    <row r="57" spans="1:6" x14ac:dyDescent="0.35">
      <c r="A57" s="11">
        <v>56</v>
      </c>
      <c r="B57" s="10" t="s">
        <v>36</v>
      </c>
      <c r="C57" s="11" t="s">
        <v>7</v>
      </c>
      <c r="D57" s="12">
        <v>250</v>
      </c>
      <c r="E57" s="13">
        <v>0</v>
      </c>
      <c r="F57" s="14">
        <f t="shared" si="0"/>
        <v>0</v>
      </c>
    </row>
    <row r="58" spans="1:6" x14ac:dyDescent="0.35">
      <c r="A58" s="11">
        <v>57</v>
      </c>
      <c r="B58" s="10" t="s">
        <v>37</v>
      </c>
      <c r="C58" s="11" t="s">
        <v>4</v>
      </c>
      <c r="D58" s="12">
        <v>232</v>
      </c>
      <c r="E58" s="13">
        <v>0</v>
      </c>
      <c r="F58" s="14">
        <f t="shared" si="0"/>
        <v>0</v>
      </c>
    </row>
    <row r="59" spans="1:6" x14ac:dyDescent="0.35">
      <c r="A59" s="11">
        <v>58</v>
      </c>
      <c r="B59" s="10" t="s">
        <v>309</v>
      </c>
      <c r="C59" s="11" t="s">
        <v>4</v>
      </c>
      <c r="D59" s="12">
        <v>50</v>
      </c>
      <c r="E59" s="13">
        <v>0</v>
      </c>
      <c r="F59" s="14">
        <f t="shared" si="0"/>
        <v>0</v>
      </c>
    </row>
    <row r="60" spans="1:6" x14ac:dyDescent="0.35">
      <c r="A60" s="11">
        <v>59</v>
      </c>
      <c r="B60" s="10" t="s">
        <v>38</v>
      </c>
      <c r="C60" s="11" t="s">
        <v>4</v>
      </c>
      <c r="D60" s="12">
        <v>45</v>
      </c>
      <c r="E60" s="13">
        <v>0</v>
      </c>
      <c r="F60" s="14">
        <f t="shared" si="0"/>
        <v>0</v>
      </c>
    </row>
    <row r="61" spans="1:6" ht="20" x14ac:dyDescent="0.35">
      <c r="A61" s="11">
        <v>60</v>
      </c>
      <c r="B61" s="10" t="s">
        <v>152</v>
      </c>
      <c r="C61" s="11" t="s">
        <v>4</v>
      </c>
      <c r="D61" s="12">
        <v>300</v>
      </c>
      <c r="E61" s="13">
        <v>0</v>
      </c>
      <c r="F61" s="14">
        <f t="shared" si="0"/>
        <v>0</v>
      </c>
    </row>
    <row r="62" spans="1:6" x14ac:dyDescent="0.35">
      <c r="A62" s="11">
        <v>61</v>
      </c>
      <c r="B62" s="10" t="s">
        <v>48</v>
      </c>
      <c r="C62" s="11" t="s">
        <v>4</v>
      </c>
      <c r="D62" s="12">
        <v>5</v>
      </c>
      <c r="E62" s="13">
        <v>0</v>
      </c>
      <c r="F62" s="14">
        <f t="shared" si="0"/>
        <v>0</v>
      </c>
    </row>
    <row r="63" spans="1:6" x14ac:dyDescent="0.35">
      <c r="A63" s="11">
        <v>62</v>
      </c>
      <c r="B63" s="10" t="s">
        <v>141</v>
      </c>
      <c r="C63" s="11" t="s">
        <v>7</v>
      </c>
      <c r="D63" s="12">
        <v>350</v>
      </c>
      <c r="E63" s="13">
        <v>0</v>
      </c>
      <c r="F63" s="14">
        <f t="shared" si="0"/>
        <v>0</v>
      </c>
    </row>
    <row r="64" spans="1:6" x14ac:dyDescent="0.35">
      <c r="A64" s="11">
        <v>63</v>
      </c>
      <c r="B64" s="10" t="s">
        <v>49</v>
      </c>
      <c r="C64" s="11" t="s">
        <v>4</v>
      </c>
      <c r="D64" s="12">
        <v>20</v>
      </c>
      <c r="E64" s="13">
        <v>0</v>
      </c>
      <c r="F64" s="14">
        <f t="shared" si="0"/>
        <v>0</v>
      </c>
    </row>
    <row r="65" spans="1:6" x14ac:dyDescent="0.35">
      <c r="A65" s="11">
        <v>64</v>
      </c>
      <c r="B65" s="10" t="s">
        <v>423</v>
      </c>
      <c r="C65" s="11" t="s">
        <v>205</v>
      </c>
      <c r="D65" s="12">
        <v>30</v>
      </c>
      <c r="E65" s="13">
        <v>0</v>
      </c>
      <c r="F65" s="14">
        <f t="shared" si="0"/>
        <v>0</v>
      </c>
    </row>
    <row r="66" spans="1:6" x14ac:dyDescent="0.35">
      <c r="A66" s="11">
        <v>65</v>
      </c>
      <c r="B66" s="10" t="s">
        <v>39</v>
      </c>
      <c r="C66" s="11" t="s">
        <v>7</v>
      </c>
      <c r="D66" s="12">
        <v>140</v>
      </c>
      <c r="E66" s="13">
        <v>0</v>
      </c>
      <c r="F66" s="14">
        <f t="shared" si="0"/>
        <v>0</v>
      </c>
    </row>
    <row r="67" spans="1:6" x14ac:dyDescent="0.35">
      <c r="A67" s="11">
        <v>66</v>
      </c>
      <c r="B67" s="10" t="s">
        <v>424</v>
      </c>
      <c r="C67" s="11" t="s">
        <v>22</v>
      </c>
      <c r="D67" s="12">
        <v>120</v>
      </c>
      <c r="E67" s="13">
        <v>0</v>
      </c>
      <c r="F67" s="14">
        <f t="shared" ref="F67:F83" si="1">D67*E67</f>
        <v>0</v>
      </c>
    </row>
    <row r="68" spans="1:6" x14ac:dyDescent="0.35">
      <c r="A68" s="11">
        <v>67</v>
      </c>
      <c r="B68" s="10" t="s">
        <v>40</v>
      </c>
      <c r="C68" s="11" t="s">
        <v>7</v>
      </c>
      <c r="D68" s="12">
        <v>80</v>
      </c>
      <c r="E68" s="13">
        <v>0</v>
      </c>
      <c r="F68" s="14">
        <f t="shared" si="1"/>
        <v>0</v>
      </c>
    </row>
    <row r="69" spans="1:6" ht="20" x14ac:dyDescent="0.35">
      <c r="A69" s="11">
        <v>68</v>
      </c>
      <c r="B69" s="10" t="s">
        <v>41</v>
      </c>
      <c r="C69" s="11" t="s">
        <v>22</v>
      </c>
      <c r="D69" s="12">
        <v>130</v>
      </c>
      <c r="E69" s="13">
        <v>0</v>
      </c>
      <c r="F69" s="14">
        <f t="shared" si="1"/>
        <v>0</v>
      </c>
    </row>
    <row r="70" spans="1:6" x14ac:dyDescent="0.35">
      <c r="A70" s="11">
        <v>69</v>
      </c>
      <c r="B70" s="10" t="s">
        <v>42</v>
      </c>
      <c r="C70" s="11" t="s">
        <v>22</v>
      </c>
      <c r="D70" s="12">
        <v>20</v>
      </c>
      <c r="E70" s="13">
        <v>0</v>
      </c>
      <c r="F70" s="14">
        <f t="shared" si="1"/>
        <v>0</v>
      </c>
    </row>
    <row r="71" spans="1:6" x14ac:dyDescent="0.35">
      <c r="A71" s="11">
        <v>70</v>
      </c>
      <c r="B71" s="10" t="s">
        <v>43</v>
      </c>
      <c r="C71" s="11" t="s">
        <v>4</v>
      </c>
      <c r="D71" s="12">
        <v>230</v>
      </c>
      <c r="E71" s="13">
        <v>0</v>
      </c>
      <c r="F71" s="14">
        <f t="shared" si="1"/>
        <v>0</v>
      </c>
    </row>
    <row r="72" spans="1:6" x14ac:dyDescent="0.35">
      <c r="A72" s="11">
        <v>71</v>
      </c>
      <c r="B72" s="10" t="s">
        <v>231</v>
      </c>
      <c r="C72" s="11" t="s">
        <v>7</v>
      </c>
      <c r="D72" s="12">
        <v>200</v>
      </c>
      <c r="E72" s="13">
        <v>0</v>
      </c>
      <c r="F72" s="14">
        <f t="shared" si="1"/>
        <v>0</v>
      </c>
    </row>
    <row r="73" spans="1:6" x14ac:dyDescent="0.35">
      <c r="A73" s="11">
        <v>72</v>
      </c>
      <c r="B73" s="30" t="s">
        <v>360</v>
      </c>
      <c r="C73" s="11" t="s">
        <v>7</v>
      </c>
      <c r="D73" s="12">
        <v>40</v>
      </c>
      <c r="E73" s="13">
        <v>0</v>
      </c>
      <c r="F73" s="14">
        <f t="shared" si="1"/>
        <v>0</v>
      </c>
    </row>
    <row r="74" spans="1:6" x14ac:dyDescent="0.35">
      <c r="A74" s="11">
        <v>73</v>
      </c>
      <c r="B74" s="30" t="s">
        <v>310</v>
      </c>
      <c r="C74" s="11" t="s">
        <v>4</v>
      </c>
      <c r="D74" s="12">
        <v>45</v>
      </c>
      <c r="E74" s="13">
        <v>0</v>
      </c>
      <c r="F74" s="14">
        <f t="shared" si="1"/>
        <v>0</v>
      </c>
    </row>
    <row r="75" spans="1:6" x14ac:dyDescent="0.35">
      <c r="A75" s="11">
        <v>74</v>
      </c>
      <c r="B75" s="30" t="s">
        <v>363</v>
      </c>
      <c r="C75" s="11" t="s">
        <v>22</v>
      </c>
      <c r="D75" s="12">
        <v>20</v>
      </c>
      <c r="E75" s="13">
        <v>0</v>
      </c>
      <c r="F75" s="14">
        <f t="shared" si="1"/>
        <v>0</v>
      </c>
    </row>
    <row r="76" spans="1:6" x14ac:dyDescent="0.35">
      <c r="A76" s="11">
        <v>75</v>
      </c>
      <c r="B76" s="30" t="s">
        <v>361</v>
      </c>
      <c r="C76" s="11" t="s">
        <v>22</v>
      </c>
      <c r="D76" s="12">
        <v>120</v>
      </c>
      <c r="E76" s="13">
        <v>0</v>
      </c>
      <c r="F76" s="14">
        <f t="shared" si="1"/>
        <v>0</v>
      </c>
    </row>
    <row r="77" spans="1:6" x14ac:dyDescent="0.35">
      <c r="A77" s="11">
        <v>76</v>
      </c>
      <c r="B77" s="10" t="s">
        <v>153</v>
      </c>
      <c r="C77" s="11" t="s">
        <v>4</v>
      </c>
      <c r="D77" s="12">
        <v>130</v>
      </c>
      <c r="E77" s="13">
        <v>0</v>
      </c>
      <c r="F77" s="14">
        <f t="shared" si="1"/>
        <v>0</v>
      </c>
    </row>
    <row r="78" spans="1:6" x14ac:dyDescent="0.35">
      <c r="A78" s="11">
        <v>77</v>
      </c>
      <c r="B78" s="10" t="s">
        <v>311</v>
      </c>
      <c r="C78" s="11" t="s">
        <v>4</v>
      </c>
      <c r="D78" s="12">
        <v>100</v>
      </c>
      <c r="E78" s="13">
        <v>0</v>
      </c>
      <c r="F78" s="14">
        <f t="shared" si="1"/>
        <v>0</v>
      </c>
    </row>
    <row r="79" spans="1:6" ht="20" x14ac:dyDescent="0.35">
      <c r="A79" s="11">
        <v>78</v>
      </c>
      <c r="B79" s="10" t="s">
        <v>154</v>
      </c>
      <c r="C79" s="11" t="s">
        <v>4</v>
      </c>
      <c r="D79" s="12">
        <v>350</v>
      </c>
      <c r="E79" s="13">
        <v>0</v>
      </c>
      <c r="F79" s="14">
        <f t="shared" si="1"/>
        <v>0</v>
      </c>
    </row>
    <row r="80" spans="1:6" x14ac:dyDescent="0.35">
      <c r="A80" s="11">
        <v>79</v>
      </c>
      <c r="B80" s="10" t="s">
        <v>312</v>
      </c>
      <c r="C80" s="11" t="s">
        <v>4</v>
      </c>
      <c r="D80" s="12">
        <v>250</v>
      </c>
      <c r="E80" s="13">
        <v>0</v>
      </c>
      <c r="F80" s="14">
        <f t="shared" si="1"/>
        <v>0</v>
      </c>
    </row>
    <row r="81" spans="1:6" x14ac:dyDescent="0.35">
      <c r="A81" s="11">
        <v>80</v>
      </c>
      <c r="B81" s="10" t="s">
        <v>315</v>
      </c>
      <c r="C81" s="11" t="s">
        <v>7</v>
      </c>
      <c r="D81" s="12">
        <v>15</v>
      </c>
      <c r="E81" s="13">
        <v>0</v>
      </c>
      <c r="F81" s="14">
        <f t="shared" si="1"/>
        <v>0</v>
      </c>
    </row>
    <row r="82" spans="1:6" ht="20" x14ac:dyDescent="0.35">
      <c r="A82" s="11">
        <v>81</v>
      </c>
      <c r="B82" s="10" t="s">
        <v>156</v>
      </c>
      <c r="C82" s="11" t="s">
        <v>4</v>
      </c>
      <c r="D82" s="12">
        <v>4500</v>
      </c>
      <c r="E82" s="13">
        <v>0</v>
      </c>
      <c r="F82" s="14">
        <f t="shared" si="1"/>
        <v>0</v>
      </c>
    </row>
    <row r="83" spans="1:6" x14ac:dyDescent="0.35">
      <c r="A83" s="11">
        <v>82</v>
      </c>
      <c r="B83" s="10" t="s">
        <v>155</v>
      </c>
      <c r="C83" s="11" t="s">
        <v>4</v>
      </c>
      <c r="D83" s="12">
        <v>650</v>
      </c>
      <c r="E83" s="13">
        <v>0</v>
      </c>
      <c r="F83" s="14">
        <f t="shared" si="1"/>
        <v>0</v>
      </c>
    </row>
    <row r="84" spans="1:6" x14ac:dyDescent="0.35">
      <c r="A84" s="35" t="s">
        <v>20</v>
      </c>
      <c r="B84" s="35"/>
      <c r="C84" s="35"/>
      <c r="D84" s="35"/>
      <c r="E84" s="35"/>
      <c r="F84" s="15">
        <f>SUM(F2:F83)</f>
        <v>0</v>
      </c>
    </row>
    <row r="85" spans="1:6" x14ac:dyDescent="0.35">
      <c r="A85" s="6"/>
    </row>
    <row r="86" spans="1:6" x14ac:dyDescent="0.35">
      <c r="A86" s="6"/>
    </row>
  </sheetData>
  <sheetProtection algorithmName="SHA-512" hashValue="E5MR085QQJc+9WvQOnmHS8OEOViO40bQE6SqNQxkGVObjd1Jc/gvthhL8mLFK6sbXQeMtSnp8sJXQeoX/6pvdA==" saltValue="9EJdPnVJV+YMmyHftL8iLA==" spinCount="100000" sheet="1" objects="1" scenarios="1"/>
  <mergeCells count="1">
    <mergeCell ref="A84:E84"/>
  </mergeCells>
  <pageMargins left="0.7" right="0.7" top="0.75" bottom="0.75" header="0.3" footer="0.3"/>
  <pageSetup paperSize="9" scale="7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4"/>
  <sheetViews>
    <sheetView workbookViewId="0">
      <selection activeCell="B42" sqref="B42"/>
    </sheetView>
  </sheetViews>
  <sheetFormatPr defaultRowHeight="14.5" x14ac:dyDescent="0.35"/>
  <cols>
    <col min="1" max="1" width="2.7265625" bestFit="1" customWidth="1"/>
    <col min="2" max="2" width="93.7265625" customWidth="1"/>
    <col min="3" max="3" width="5.45312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21" t="s">
        <v>0</v>
      </c>
      <c r="B1" s="21" t="s">
        <v>1</v>
      </c>
      <c r="C1" s="21" t="s">
        <v>2</v>
      </c>
      <c r="D1" s="21" t="s">
        <v>15</v>
      </c>
      <c r="E1" s="21" t="s">
        <v>9</v>
      </c>
      <c r="F1" s="8" t="s">
        <v>5</v>
      </c>
      <c r="G1" s="8" t="s">
        <v>6</v>
      </c>
    </row>
    <row r="2" spans="1:7" x14ac:dyDescent="0.35">
      <c r="A2" s="23">
        <v>1</v>
      </c>
      <c r="B2" s="10" t="s">
        <v>53</v>
      </c>
      <c r="C2" s="17" t="s">
        <v>7</v>
      </c>
      <c r="D2" s="17" t="s">
        <v>14</v>
      </c>
      <c r="E2" s="18">
        <v>27</v>
      </c>
      <c r="F2" s="13">
        <v>0</v>
      </c>
      <c r="G2" s="14">
        <f t="shared" ref="G2:G23" si="0">E2*F2</f>
        <v>0</v>
      </c>
    </row>
    <row r="3" spans="1:7" ht="20" x14ac:dyDescent="0.35">
      <c r="A3" s="23">
        <v>2</v>
      </c>
      <c r="B3" s="10" t="s">
        <v>163</v>
      </c>
      <c r="C3" s="17" t="s">
        <v>7</v>
      </c>
      <c r="D3" s="17" t="s">
        <v>10</v>
      </c>
      <c r="E3" s="18">
        <v>1150</v>
      </c>
      <c r="F3" s="13">
        <v>0</v>
      </c>
      <c r="G3" s="14">
        <f t="shared" si="0"/>
        <v>0</v>
      </c>
    </row>
    <row r="4" spans="1:7" ht="20" x14ac:dyDescent="0.35">
      <c r="A4" s="23">
        <v>3</v>
      </c>
      <c r="B4" s="10" t="s">
        <v>292</v>
      </c>
      <c r="C4" s="17" t="s">
        <v>7</v>
      </c>
      <c r="D4" s="17" t="s">
        <v>74</v>
      </c>
      <c r="E4" s="18">
        <v>45</v>
      </c>
      <c r="F4" s="13">
        <v>0</v>
      </c>
      <c r="G4" s="14">
        <f t="shared" si="0"/>
        <v>0</v>
      </c>
    </row>
    <row r="5" spans="1:7" ht="20" x14ac:dyDescent="0.35">
      <c r="A5" s="23">
        <v>4</v>
      </c>
      <c r="B5" s="10" t="s">
        <v>418</v>
      </c>
      <c r="C5" s="17" t="s">
        <v>388</v>
      </c>
      <c r="D5" s="17" t="s">
        <v>65</v>
      </c>
      <c r="E5" s="18">
        <v>350</v>
      </c>
      <c r="F5" s="13">
        <v>0</v>
      </c>
      <c r="G5" s="14">
        <f t="shared" si="0"/>
        <v>0</v>
      </c>
    </row>
    <row r="6" spans="1:7" ht="20" x14ac:dyDescent="0.35">
      <c r="A6" s="23">
        <v>5</v>
      </c>
      <c r="B6" s="10" t="s">
        <v>293</v>
      </c>
      <c r="C6" s="17" t="s">
        <v>7</v>
      </c>
      <c r="D6" s="17" t="s">
        <v>64</v>
      </c>
      <c r="E6" s="18">
        <v>20</v>
      </c>
      <c r="F6" s="13">
        <v>0</v>
      </c>
      <c r="G6" s="14">
        <f t="shared" si="0"/>
        <v>0</v>
      </c>
    </row>
    <row r="7" spans="1:7" ht="20" x14ac:dyDescent="0.35">
      <c r="A7" s="23">
        <v>6</v>
      </c>
      <c r="B7" s="10" t="s">
        <v>157</v>
      </c>
      <c r="C7" s="17" t="s">
        <v>7</v>
      </c>
      <c r="D7" s="17" t="s">
        <v>11</v>
      </c>
      <c r="E7" s="18">
        <v>650</v>
      </c>
      <c r="F7" s="13">
        <v>0</v>
      </c>
      <c r="G7" s="14">
        <f t="shared" si="0"/>
        <v>0</v>
      </c>
    </row>
    <row r="8" spans="1:7" ht="20" x14ac:dyDescent="0.35">
      <c r="A8" s="23">
        <v>7</v>
      </c>
      <c r="B8" s="10" t="s">
        <v>158</v>
      </c>
      <c r="C8" s="17" t="s">
        <v>7</v>
      </c>
      <c r="D8" s="17" t="s">
        <v>13</v>
      </c>
      <c r="E8" s="18">
        <v>300</v>
      </c>
      <c r="F8" s="13">
        <v>0</v>
      </c>
      <c r="G8" s="14">
        <f t="shared" si="0"/>
        <v>0</v>
      </c>
    </row>
    <row r="9" spans="1:7" ht="20" x14ac:dyDescent="0.35">
      <c r="A9" s="23">
        <v>8</v>
      </c>
      <c r="B9" s="10" t="s">
        <v>294</v>
      </c>
      <c r="C9" s="17" t="s">
        <v>7</v>
      </c>
      <c r="D9" s="17" t="s">
        <v>65</v>
      </c>
      <c r="E9" s="18">
        <v>20</v>
      </c>
      <c r="F9" s="13">
        <v>0</v>
      </c>
      <c r="G9" s="14">
        <f t="shared" si="0"/>
        <v>0</v>
      </c>
    </row>
    <row r="10" spans="1:7" ht="20" x14ac:dyDescent="0.35">
      <c r="A10" s="23">
        <v>9</v>
      </c>
      <c r="B10" s="10" t="s">
        <v>362</v>
      </c>
      <c r="C10" s="17" t="s">
        <v>7</v>
      </c>
      <c r="D10" s="17" t="s">
        <v>13</v>
      </c>
      <c r="E10" s="18">
        <v>4000</v>
      </c>
      <c r="F10" s="13">
        <v>0</v>
      </c>
      <c r="G10" s="14">
        <f t="shared" si="0"/>
        <v>0</v>
      </c>
    </row>
    <row r="11" spans="1:7" ht="30" x14ac:dyDescent="0.35">
      <c r="A11" s="23">
        <v>10</v>
      </c>
      <c r="B11" s="10" t="s">
        <v>365</v>
      </c>
      <c r="C11" s="17" t="s">
        <v>7</v>
      </c>
      <c r="D11" s="17" t="s">
        <v>13</v>
      </c>
      <c r="E11" s="18">
        <v>350</v>
      </c>
      <c r="F11" s="13">
        <v>0</v>
      </c>
      <c r="G11" s="14">
        <f t="shared" si="0"/>
        <v>0</v>
      </c>
    </row>
    <row r="12" spans="1:7" ht="30" x14ac:dyDescent="0.35">
      <c r="A12" s="23">
        <v>11</v>
      </c>
      <c r="B12" s="10" t="s">
        <v>364</v>
      </c>
      <c r="C12" s="17" t="s">
        <v>7</v>
      </c>
      <c r="D12" s="17" t="s">
        <v>56</v>
      </c>
      <c r="E12" s="18">
        <v>350</v>
      </c>
      <c r="F12" s="13">
        <v>0</v>
      </c>
      <c r="G12" s="14">
        <f t="shared" si="0"/>
        <v>0</v>
      </c>
    </row>
    <row r="13" spans="1:7" ht="30" x14ac:dyDescent="0.35">
      <c r="A13" s="23">
        <v>12</v>
      </c>
      <c r="B13" s="10" t="s">
        <v>419</v>
      </c>
      <c r="C13" s="17" t="s">
        <v>7</v>
      </c>
      <c r="D13" s="17" t="s">
        <v>295</v>
      </c>
      <c r="E13" s="18">
        <v>25</v>
      </c>
      <c r="F13" s="13">
        <v>0</v>
      </c>
      <c r="G13" s="14">
        <f t="shared" si="0"/>
        <v>0</v>
      </c>
    </row>
    <row r="14" spans="1:7" x14ac:dyDescent="0.35">
      <c r="A14" s="23">
        <v>13</v>
      </c>
      <c r="B14" s="25" t="s">
        <v>159</v>
      </c>
      <c r="C14" s="17" t="s">
        <v>7</v>
      </c>
      <c r="D14" s="17" t="s">
        <v>14</v>
      </c>
      <c r="E14" s="18">
        <v>25</v>
      </c>
      <c r="F14" s="13">
        <v>0</v>
      </c>
      <c r="G14" s="14">
        <f t="shared" si="0"/>
        <v>0</v>
      </c>
    </row>
    <row r="15" spans="1:7" ht="30" x14ac:dyDescent="0.35">
      <c r="A15" s="23">
        <v>14</v>
      </c>
      <c r="B15" s="25" t="s">
        <v>296</v>
      </c>
      <c r="C15" s="17" t="s">
        <v>7</v>
      </c>
      <c r="D15" s="17" t="s">
        <v>56</v>
      </c>
      <c r="E15" s="18">
        <v>30</v>
      </c>
      <c r="F15" s="13">
        <v>0</v>
      </c>
      <c r="G15" s="14">
        <f t="shared" si="0"/>
        <v>0</v>
      </c>
    </row>
    <row r="16" spans="1:7" ht="30" x14ac:dyDescent="0.35">
      <c r="A16" s="23">
        <v>15</v>
      </c>
      <c r="B16" s="25" t="s">
        <v>421</v>
      </c>
      <c r="C16" s="17" t="s">
        <v>7</v>
      </c>
      <c r="D16" s="17" t="s">
        <v>297</v>
      </c>
      <c r="E16" s="18">
        <v>30</v>
      </c>
      <c r="F16" s="13">
        <v>0</v>
      </c>
      <c r="G16" s="14">
        <f t="shared" si="0"/>
        <v>0</v>
      </c>
    </row>
    <row r="17" spans="1:7" ht="30" x14ac:dyDescent="0.35">
      <c r="A17" s="23">
        <v>16</v>
      </c>
      <c r="B17" s="25" t="s">
        <v>422</v>
      </c>
      <c r="C17" s="17" t="s">
        <v>7</v>
      </c>
      <c r="D17" s="17" t="s">
        <v>56</v>
      </c>
      <c r="E17" s="18">
        <v>10</v>
      </c>
      <c r="F17" s="13">
        <v>0</v>
      </c>
      <c r="G17" s="14">
        <f t="shared" si="0"/>
        <v>0</v>
      </c>
    </row>
    <row r="18" spans="1:7" x14ac:dyDescent="0.35">
      <c r="A18" s="23">
        <v>17</v>
      </c>
      <c r="B18" s="25" t="s">
        <v>298</v>
      </c>
      <c r="C18" s="17" t="s">
        <v>7</v>
      </c>
      <c r="D18" s="17" t="s">
        <v>299</v>
      </c>
      <c r="E18" s="18">
        <v>10</v>
      </c>
      <c r="F18" s="13">
        <v>0</v>
      </c>
      <c r="G18" s="14">
        <f t="shared" si="0"/>
        <v>0</v>
      </c>
    </row>
    <row r="19" spans="1:7" x14ac:dyDescent="0.35">
      <c r="A19" s="23">
        <v>18</v>
      </c>
      <c r="B19" s="25" t="s">
        <v>160</v>
      </c>
      <c r="C19" s="17" t="s">
        <v>7</v>
      </c>
      <c r="D19" s="17" t="s">
        <v>112</v>
      </c>
      <c r="E19" s="18">
        <v>45</v>
      </c>
      <c r="F19" s="13">
        <v>0</v>
      </c>
      <c r="G19" s="14">
        <f t="shared" si="0"/>
        <v>0</v>
      </c>
    </row>
    <row r="20" spans="1:7" ht="30" x14ac:dyDescent="0.35">
      <c r="A20" s="23">
        <v>19</v>
      </c>
      <c r="B20" s="25" t="s">
        <v>188</v>
      </c>
      <c r="C20" s="17" t="s">
        <v>7</v>
      </c>
      <c r="D20" s="17" t="s">
        <v>56</v>
      </c>
      <c r="E20" s="18">
        <v>75</v>
      </c>
      <c r="F20" s="13">
        <v>0</v>
      </c>
      <c r="G20" s="14">
        <f t="shared" si="0"/>
        <v>0</v>
      </c>
    </row>
    <row r="21" spans="1:7" ht="20" x14ac:dyDescent="0.35">
      <c r="A21" s="23">
        <v>20</v>
      </c>
      <c r="B21" s="25" t="s">
        <v>229</v>
      </c>
      <c r="C21" s="17" t="s">
        <v>7</v>
      </c>
      <c r="D21" s="17" t="s">
        <v>74</v>
      </c>
      <c r="E21" s="18">
        <v>150</v>
      </c>
      <c r="F21" s="13">
        <v>0</v>
      </c>
      <c r="G21" s="14">
        <f t="shared" si="0"/>
        <v>0</v>
      </c>
    </row>
    <row r="22" spans="1:7" x14ac:dyDescent="0.35">
      <c r="A22" s="23">
        <v>21</v>
      </c>
      <c r="B22" s="25" t="s">
        <v>367</v>
      </c>
      <c r="C22" s="17" t="s">
        <v>205</v>
      </c>
      <c r="D22" s="17" t="s">
        <v>64</v>
      </c>
      <c r="E22" s="18">
        <v>10</v>
      </c>
      <c r="F22" s="13"/>
      <c r="G22" s="14">
        <f t="shared" si="0"/>
        <v>0</v>
      </c>
    </row>
    <row r="23" spans="1:7" ht="20" x14ac:dyDescent="0.35">
      <c r="A23" s="23">
        <v>22</v>
      </c>
      <c r="B23" s="25" t="s">
        <v>161</v>
      </c>
      <c r="C23" s="17" t="s">
        <v>7</v>
      </c>
      <c r="D23" s="17" t="s">
        <v>10</v>
      </c>
      <c r="E23" s="18">
        <v>360</v>
      </c>
      <c r="F23" s="13">
        <v>0</v>
      </c>
      <c r="G23" s="14">
        <f t="shared" si="0"/>
        <v>0</v>
      </c>
    </row>
    <row r="24" spans="1:7" x14ac:dyDescent="0.35">
      <c r="A24" s="35" t="s">
        <v>20</v>
      </c>
      <c r="B24" s="35"/>
      <c r="C24" s="35"/>
      <c r="D24" s="35"/>
      <c r="E24" s="35"/>
      <c r="F24" s="35"/>
      <c r="G24" s="19">
        <f>SUM(G2:G23)</f>
        <v>0</v>
      </c>
    </row>
  </sheetData>
  <sheetProtection algorithmName="SHA-512" hashValue="YnrvDlgeRMy90UloKfYgPaO77aaARl5E7LilQIL5p1SmRogdIB1zJfdcKkkS22xPVDV2ovCvnT5hfHLgk6EZEg==" saltValue="i71ipOogkNEwpJqZHhTWXw==" spinCount="100000" sheet="1" objects="1" scenarios="1"/>
  <mergeCells count="1">
    <mergeCell ref="A24:F24"/>
  </mergeCells>
  <pageMargins left="0.7" right="0.7" top="0.75" bottom="0.75" header="0.3" footer="0.3"/>
  <pageSetup paperSize="9" scale="84"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43"/>
  <sheetViews>
    <sheetView topLeftCell="A124" workbookViewId="0">
      <selection activeCell="F141" sqref="F141"/>
    </sheetView>
  </sheetViews>
  <sheetFormatPr defaultColWidth="9.1796875" defaultRowHeight="10" x14ac:dyDescent="0.2"/>
  <cols>
    <col min="1" max="1" width="4.453125" style="24" customWidth="1"/>
    <col min="2" max="2" width="80" style="33" customWidth="1"/>
    <col min="3" max="3" width="5.453125" style="24" bestFit="1" customWidth="1"/>
    <col min="4" max="4" width="7.90625" style="24" bestFit="1" customWidth="1"/>
    <col min="5" max="5" width="5.26953125" style="24" bestFit="1" customWidth="1"/>
    <col min="6" max="6" width="13.81640625" style="24" bestFit="1" customWidth="1"/>
    <col min="7" max="7" width="10.453125" style="24" customWidth="1"/>
    <col min="8" max="16384" width="9.1796875" style="24"/>
  </cols>
  <sheetData>
    <row r="1" spans="1:7" ht="31.5" x14ac:dyDescent="0.2">
      <c r="A1" s="21" t="s">
        <v>0</v>
      </c>
      <c r="B1" s="32" t="s">
        <v>1</v>
      </c>
      <c r="C1" s="21" t="s">
        <v>2</v>
      </c>
      <c r="D1" s="21" t="s">
        <v>58</v>
      </c>
      <c r="E1" s="21" t="s">
        <v>9</v>
      </c>
      <c r="F1" s="8" t="s">
        <v>5</v>
      </c>
      <c r="G1" s="8" t="s">
        <v>6</v>
      </c>
    </row>
    <row r="2" spans="1:7" x14ac:dyDescent="0.2">
      <c r="A2" s="11">
        <v>1</v>
      </c>
      <c r="B2" s="10" t="s">
        <v>384</v>
      </c>
      <c r="C2" s="11" t="s">
        <v>7</v>
      </c>
      <c r="D2" s="11" t="s">
        <v>212</v>
      </c>
      <c r="E2" s="12">
        <v>60</v>
      </c>
      <c r="F2" s="13">
        <v>0</v>
      </c>
      <c r="G2" s="14">
        <f>E2*F2</f>
        <v>0</v>
      </c>
    </row>
    <row r="3" spans="1:7" x14ac:dyDescent="0.2">
      <c r="A3" s="11">
        <v>2</v>
      </c>
      <c r="B3" s="10" t="s">
        <v>84</v>
      </c>
      <c r="C3" s="11" t="s">
        <v>7</v>
      </c>
      <c r="D3" s="11" t="s">
        <v>189</v>
      </c>
      <c r="E3" s="12">
        <v>15</v>
      </c>
      <c r="F3" s="13">
        <v>0</v>
      </c>
      <c r="G3" s="14">
        <f t="shared" ref="G3:G66" si="0">E3*F3</f>
        <v>0</v>
      </c>
    </row>
    <row r="4" spans="1:7" ht="20" x14ac:dyDescent="0.2">
      <c r="A4" s="11">
        <v>3</v>
      </c>
      <c r="B4" s="10" t="s">
        <v>343</v>
      </c>
      <c r="C4" s="11" t="s">
        <v>7</v>
      </c>
      <c r="D4" s="11" t="s">
        <v>316</v>
      </c>
      <c r="E4" s="12">
        <v>100</v>
      </c>
      <c r="F4" s="13">
        <v>0</v>
      </c>
      <c r="G4" s="14">
        <f t="shared" si="0"/>
        <v>0</v>
      </c>
    </row>
    <row r="5" spans="1:7" ht="50" x14ac:dyDescent="0.2">
      <c r="A5" s="11">
        <v>4</v>
      </c>
      <c r="B5" s="10" t="s">
        <v>385</v>
      </c>
      <c r="C5" s="11" t="s">
        <v>7</v>
      </c>
      <c r="D5" s="11" t="s">
        <v>190</v>
      </c>
      <c r="E5" s="12">
        <v>500</v>
      </c>
      <c r="F5" s="13">
        <v>0</v>
      </c>
      <c r="G5" s="14">
        <f t="shared" si="0"/>
        <v>0</v>
      </c>
    </row>
    <row r="6" spans="1:7" ht="50" x14ac:dyDescent="0.2">
      <c r="A6" s="11">
        <v>5</v>
      </c>
      <c r="B6" s="10" t="s">
        <v>83</v>
      </c>
      <c r="C6" s="11" t="s">
        <v>7</v>
      </c>
      <c r="D6" s="11" t="s">
        <v>57</v>
      </c>
      <c r="E6" s="12">
        <v>150</v>
      </c>
      <c r="F6" s="13">
        <v>0</v>
      </c>
      <c r="G6" s="14">
        <f t="shared" si="0"/>
        <v>0</v>
      </c>
    </row>
    <row r="7" spans="1:7" x14ac:dyDescent="0.2">
      <c r="A7" s="11">
        <v>6</v>
      </c>
      <c r="B7" s="10" t="s">
        <v>272</v>
      </c>
      <c r="C7" s="11" t="s">
        <v>7</v>
      </c>
      <c r="D7" s="11" t="s">
        <v>211</v>
      </c>
      <c r="E7" s="12">
        <v>60</v>
      </c>
      <c r="F7" s="13">
        <v>0</v>
      </c>
      <c r="G7" s="14">
        <f t="shared" si="0"/>
        <v>0</v>
      </c>
    </row>
    <row r="8" spans="1:7" x14ac:dyDescent="0.2">
      <c r="A8" s="11">
        <v>7</v>
      </c>
      <c r="B8" s="10" t="s">
        <v>346</v>
      </c>
      <c r="C8" s="11" t="s">
        <v>7</v>
      </c>
      <c r="D8" s="11" t="s">
        <v>214</v>
      </c>
      <c r="E8" s="12">
        <v>10</v>
      </c>
      <c r="F8" s="13">
        <v>0</v>
      </c>
      <c r="G8" s="14">
        <f t="shared" si="0"/>
        <v>0</v>
      </c>
    </row>
    <row r="9" spans="1:7" x14ac:dyDescent="0.2">
      <c r="A9" s="11">
        <v>8</v>
      </c>
      <c r="B9" s="10" t="s">
        <v>345</v>
      </c>
      <c r="C9" s="11" t="s">
        <v>7</v>
      </c>
      <c r="D9" s="11" t="s">
        <v>317</v>
      </c>
      <c r="E9" s="12">
        <v>200</v>
      </c>
      <c r="F9" s="13">
        <v>0</v>
      </c>
      <c r="G9" s="14">
        <f t="shared" si="0"/>
        <v>0</v>
      </c>
    </row>
    <row r="10" spans="1:7" x14ac:dyDescent="0.2">
      <c r="A10" s="11">
        <v>9</v>
      </c>
      <c r="B10" s="10" t="s">
        <v>386</v>
      </c>
      <c r="C10" s="11" t="s">
        <v>205</v>
      </c>
      <c r="D10" s="11" t="s">
        <v>176</v>
      </c>
      <c r="E10" s="12">
        <v>40</v>
      </c>
      <c r="F10" s="13">
        <v>0</v>
      </c>
      <c r="G10" s="14">
        <f t="shared" si="0"/>
        <v>0</v>
      </c>
    </row>
    <row r="11" spans="1:7" x14ac:dyDescent="0.2">
      <c r="A11" s="11">
        <v>10</v>
      </c>
      <c r="B11" s="10" t="s">
        <v>344</v>
      </c>
      <c r="C11" s="11" t="s">
        <v>7</v>
      </c>
      <c r="D11" s="11" t="s">
        <v>72</v>
      </c>
      <c r="E11" s="12">
        <v>150</v>
      </c>
      <c r="F11" s="13">
        <v>0</v>
      </c>
      <c r="G11" s="14">
        <f t="shared" si="0"/>
        <v>0</v>
      </c>
    </row>
    <row r="12" spans="1:7" x14ac:dyDescent="0.2">
      <c r="A12" s="11">
        <v>11</v>
      </c>
      <c r="B12" s="10" t="s">
        <v>245</v>
      </c>
      <c r="C12" s="11" t="s">
        <v>7</v>
      </c>
      <c r="D12" s="11" t="s">
        <v>56</v>
      </c>
      <c r="E12" s="12">
        <v>80</v>
      </c>
      <c r="F12" s="13">
        <v>0</v>
      </c>
      <c r="G12" s="14">
        <f t="shared" si="0"/>
        <v>0</v>
      </c>
    </row>
    <row r="13" spans="1:7" x14ac:dyDescent="0.2">
      <c r="A13" s="11">
        <v>12</v>
      </c>
      <c r="B13" s="25" t="s">
        <v>246</v>
      </c>
      <c r="C13" s="11" t="s">
        <v>7</v>
      </c>
      <c r="D13" s="23" t="s">
        <v>54</v>
      </c>
      <c r="E13" s="23">
        <v>2</v>
      </c>
      <c r="F13" s="13">
        <v>0</v>
      </c>
      <c r="G13" s="14">
        <f t="shared" si="0"/>
        <v>0</v>
      </c>
    </row>
    <row r="14" spans="1:7" x14ac:dyDescent="0.2">
      <c r="A14" s="11">
        <v>13</v>
      </c>
      <c r="B14" s="25" t="s">
        <v>318</v>
      </c>
      <c r="C14" s="11" t="s">
        <v>7</v>
      </c>
      <c r="D14" s="11" t="s">
        <v>189</v>
      </c>
      <c r="E14" s="18">
        <v>70</v>
      </c>
      <c r="F14" s="13">
        <v>0</v>
      </c>
      <c r="G14" s="14">
        <f t="shared" si="0"/>
        <v>0</v>
      </c>
    </row>
    <row r="15" spans="1:7" x14ac:dyDescent="0.2">
      <c r="A15" s="11">
        <v>14</v>
      </c>
      <c r="B15" s="25" t="s">
        <v>387</v>
      </c>
      <c r="C15" s="11" t="s">
        <v>388</v>
      </c>
      <c r="D15" s="11" t="s">
        <v>389</v>
      </c>
      <c r="E15" s="18">
        <v>30</v>
      </c>
      <c r="F15" s="13">
        <v>0</v>
      </c>
      <c r="G15" s="14">
        <f t="shared" si="0"/>
        <v>0</v>
      </c>
    </row>
    <row r="16" spans="1:7" x14ac:dyDescent="0.2">
      <c r="A16" s="11">
        <v>15</v>
      </c>
      <c r="B16" s="10" t="s">
        <v>319</v>
      </c>
      <c r="C16" s="11" t="s">
        <v>7</v>
      </c>
      <c r="D16" s="11" t="s">
        <v>320</v>
      </c>
      <c r="E16" s="18">
        <v>70</v>
      </c>
      <c r="F16" s="13">
        <v>0</v>
      </c>
      <c r="G16" s="14">
        <f t="shared" si="0"/>
        <v>0</v>
      </c>
    </row>
    <row r="17" spans="1:7" ht="20" x14ac:dyDescent="0.2">
      <c r="A17" s="11">
        <v>16</v>
      </c>
      <c r="B17" s="25" t="s">
        <v>227</v>
      </c>
      <c r="C17" s="11" t="s">
        <v>7</v>
      </c>
      <c r="D17" s="11" t="s">
        <v>228</v>
      </c>
      <c r="E17" s="12">
        <v>100</v>
      </c>
      <c r="F17" s="13">
        <v>0</v>
      </c>
      <c r="G17" s="14">
        <f t="shared" si="0"/>
        <v>0</v>
      </c>
    </row>
    <row r="18" spans="1:7" x14ac:dyDescent="0.2">
      <c r="A18" s="11">
        <v>17</v>
      </c>
      <c r="B18" s="10" t="s">
        <v>224</v>
      </c>
      <c r="C18" s="11" t="s">
        <v>7</v>
      </c>
      <c r="D18" s="23" t="s">
        <v>64</v>
      </c>
      <c r="E18" s="23">
        <v>20</v>
      </c>
      <c r="F18" s="13">
        <v>0</v>
      </c>
      <c r="G18" s="14">
        <f t="shared" si="0"/>
        <v>0</v>
      </c>
    </row>
    <row r="19" spans="1:7" ht="20" x14ac:dyDescent="0.2">
      <c r="A19" s="11">
        <v>18</v>
      </c>
      <c r="B19" s="25" t="s">
        <v>105</v>
      </c>
      <c r="C19" s="11" t="s">
        <v>7</v>
      </c>
      <c r="D19" s="23" t="s">
        <v>194</v>
      </c>
      <c r="E19" s="23">
        <v>10</v>
      </c>
      <c r="F19" s="13">
        <v>0</v>
      </c>
      <c r="G19" s="14">
        <f t="shared" si="0"/>
        <v>0</v>
      </c>
    </row>
    <row r="20" spans="1:7" x14ac:dyDescent="0.2">
      <c r="A20" s="11">
        <v>19</v>
      </c>
      <c r="B20" s="10" t="s">
        <v>204</v>
      </c>
      <c r="C20" s="11" t="s">
        <v>7</v>
      </c>
      <c r="D20" s="11" t="s">
        <v>14</v>
      </c>
      <c r="E20" s="12">
        <v>250</v>
      </c>
      <c r="F20" s="13">
        <v>0</v>
      </c>
      <c r="G20" s="14">
        <f t="shared" si="0"/>
        <v>0</v>
      </c>
    </row>
    <row r="21" spans="1:7" x14ac:dyDescent="0.2">
      <c r="A21" s="11">
        <v>20</v>
      </c>
      <c r="B21" s="10" t="s">
        <v>321</v>
      </c>
      <c r="C21" s="11" t="s">
        <v>7</v>
      </c>
      <c r="D21" s="23" t="s">
        <v>322</v>
      </c>
      <c r="E21" s="23">
        <v>150</v>
      </c>
      <c r="F21" s="13">
        <v>0</v>
      </c>
      <c r="G21" s="14">
        <f t="shared" si="0"/>
        <v>0</v>
      </c>
    </row>
    <row r="22" spans="1:7" x14ac:dyDescent="0.2">
      <c r="A22" s="11">
        <v>21</v>
      </c>
      <c r="B22" s="10" t="s">
        <v>244</v>
      </c>
      <c r="C22" s="11" t="s">
        <v>7</v>
      </c>
      <c r="D22" s="23" t="s">
        <v>75</v>
      </c>
      <c r="E22" s="23">
        <v>10</v>
      </c>
      <c r="F22" s="13">
        <v>0</v>
      </c>
      <c r="G22" s="14">
        <f t="shared" si="0"/>
        <v>0</v>
      </c>
    </row>
    <row r="23" spans="1:7" ht="40" x14ac:dyDescent="0.2">
      <c r="A23" s="11">
        <v>22</v>
      </c>
      <c r="B23" s="10" t="s">
        <v>81</v>
      </c>
      <c r="C23" s="11" t="s">
        <v>7</v>
      </c>
      <c r="D23" s="23" t="s">
        <v>73</v>
      </c>
      <c r="E23" s="23">
        <v>350</v>
      </c>
      <c r="F23" s="13">
        <v>0</v>
      </c>
      <c r="G23" s="14">
        <f t="shared" si="0"/>
        <v>0</v>
      </c>
    </row>
    <row r="24" spans="1:7" x14ac:dyDescent="0.2">
      <c r="A24" s="11">
        <v>23</v>
      </c>
      <c r="B24" s="10" t="s">
        <v>94</v>
      </c>
      <c r="C24" s="11" t="s">
        <v>7</v>
      </c>
      <c r="D24" s="11" t="s">
        <v>77</v>
      </c>
      <c r="E24" s="12">
        <v>150</v>
      </c>
      <c r="F24" s="13">
        <v>0</v>
      </c>
      <c r="G24" s="14">
        <f t="shared" si="0"/>
        <v>0</v>
      </c>
    </row>
    <row r="25" spans="1:7" x14ac:dyDescent="0.2">
      <c r="A25" s="11">
        <v>24</v>
      </c>
      <c r="B25" s="10" t="s">
        <v>390</v>
      </c>
      <c r="C25" s="11" t="s">
        <v>7</v>
      </c>
      <c r="D25" s="11" t="s">
        <v>215</v>
      </c>
      <c r="E25" s="12">
        <v>60</v>
      </c>
      <c r="F25" s="13">
        <v>0</v>
      </c>
      <c r="G25" s="14">
        <f t="shared" si="0"/>
        <v>0</v>
      </c>
    </row>
    <row r="26" spans="1:7" x14ac:dyDescent="0.2">
      <c r="A26" s="11">
        <v>25</v>
      </c>
      <c r="B26" s="10" t="s">
        <v>323</v>
      </c>
      <c r="C26" s="11" t="s">
        <v>7</v>
      </c>
      <c r="D26" s="11" t="s">
        <v>189</v>
      </c>
      <c r="E26" s="12">
        <v>10</v>
      </c>
      <c r="F26" s="13">
        <v>0</v>
      </c>
      <c r="G26" s="14">
        <f t="shared" si="0"/>
        <v>0</v>
      </c>
    </row>
    <row r="27" spans="1:7" x14ac:dyDescent="0.2">
      <c r="A27" s="11">
        <v>26</v>
      </c>
      <c r="B27" s="10" t="s">
        <v>108</v>
      </c>
      <c r="C27" s="11" t="s">
        <v>7</v>
      </c>
      <c r="D27" s="23" t="s">
        <v>217</v>
      </c>
      <c r="E27" s="23">
        <v>15</v>
      </c>
      <c r="F27" s="13">
        <v>0</v>
      </c>
      <c r="G27" s="14">
        <f t="shared" si="0"/>
        <v>0</v>
      </c>
    </row>
    <row r="28" spans="1:7" x14ac:dyDescent="0.2">
      <c r="A28" s="11">
        <v>27</v>
      </c>
      <c r="B28" s="10" t="s">
        <v>324</v>
      </c>
      <c r="C28" s="11" t="s">
        <v>7</v>
      </c>
      <c r="D28" s="23" t="s">
        <v>72</v>
      </c>
      <c r="E28" s="23">
        <v>60</v>
      </c>
      <c r="F28" s="13">
        <v>0</v>
      </c>
      <c r="G28" s="14">
        <f t="shared" si="0"/>
        <v>0</v>
      </c>
    </row>
    <row r="29" spans="1:7" x14ac:dyDescent="0.2">
      <c r="A29" s="11">
        <v>28</v>
      </c>
      <c r="B29" s="10" t="s">
        <v>347</v>
      </c>
      <c r="C29" s="11" t="s">
        <v>7</v>
      </c>
      <c r="D29" s="23" t="s">
        <v>325</v>
      </c>
      <c r="E29" s="23">
        <v>20</v>
      </c>
      <c r="F29" s="13">
        <v>0</v>
      </c>
      <c r="G29" s="14">
        <f t="shared" si="0"/>
        <v>0</v>
      </c>
    </row>
    <row r="30" spans="1:7" x14ac:dyDescent="0.2">
      <c r="A30" s="11">
        <v>29</v>
      </c>
      <c r="B30" s="10" t="s">
        <v>271</v>
      </c>
      <c r="C30" s="11" t="s">
        <v>7</v>
      </c>
      <c r="D30" s="23" t="s">
        <v>10</v>
      </c>
      <c r="E30" s="23">
        <v>140</v>
      </c>
      <c r="F30" s="13">
        <v>0</v>
      </c>
      <c r="G30" s="14">
        <f t="shared" si="0"/>
        <v>0</v>
      </c>
    </row>
    <row r="31" spans="1:7" ht="20" x14ac:dyDescent="0.2">
      <c r="A31" s="11">
        <v>30</v>
      </c>
      <c r="B31" s="10" t="s">
        <v>391</v>
      </c>
      <c r="C31" s="11" t="s">
        <v>7</v>
      </c>
      <c r="D31" s="11" t="s">
        <v>56</v>
      </c>
      <c r="E31" s="12">
        <v>4</v>
      </c>
      <c r="F31" s="13">
        <v>0</v>
      </c>
      <c r="G31" s="14">
        <f t="shared" si="0"/>
        <v>0</v>
      </c>
    </row>
    <row r="32" spans="1:7" ht="50" x14ac:dyDescent="0.2">
      <c r="A32" s="11">
        <v>31</v>
      </c>
      <c r="B32" s="10" t="s">
        <v>82</v>
      </c>
      <c r="C32" s="11" t="s">
        <v>7</v>
      </c>
      <c r="D32" s="11" t="s">
        <v>191</v>
      </c>
      <c r="E32" s="12">
        <v>200</v>
      </c>
      <c r="F32" s="13">
        <v>0</v>
      </c>
      <c r="G32" s="14">
        <f t="shared" si="0"/>
        <v>0</v>
      </c>
    </row>
    <row r="33" spans="1:7" ht="20" x14ac:dyDescent="0.2">
      <c r="A33" s="11">
        <v>32</v>
      </c>
      <c r="B33" s="10" t="s">
        <v>392</v>
      </c>
      <c r="C33" s="11" t="s">
        <v>7</v>
      </c>
      <c r="D33" s="11" t="s">
        <v>202</v>
      </c>
      <c r="E33" s="12">
        <v>350</v>
      </c>
      <c r="F33" s="13">
        <v>0</v>
      </c>
      <c r="G33" s="14">
        <f t="shared" si="0"/>
        <v>0</v>
      </c>
    </row>
    <row r="34" spans="1:7" x14ac:dyDescent="0.2">
      <c r="A34" s="11">
        <v>33</v>
      </c>
      <c r="B34" s="10" t="s">
        <v>393</v>
      </c>
      <c r="C34" s="11" t="s">
        <v>7</v>
      </c>
      <c r="D34" s="11" t="s">
        <v>203</v>
      </c>
      <c r="E34" s="12">
        <v>45</v>
      </c>
      <c r="F34" s="13">
        <v>0</v>
      </c>
      <c r="G34" s="14">
        <f t="shared" si="0"/>
        <v>0</v>
      </c>
    </row>
    <row r="35" spans="1:7" x14ac:dyDescent="0.2">
      <c r="A35" s="11">
        <v>34</v>
      </c>
      <c r="B35" s="10" t="s">
        <v>247</v>
      </c>
      <c r="C35" s="11" t="s">
        <v>7</v>
      </c>
      <c r="D35" s="11" t="s">
        <v>226</v>
      </c>
      <c r="E35" s="12">
        <v>50</v>
      </c>
      <c r="F35" s="13">
        <v>0</v>
      </c>
      <c r="G35" s="14">
        <f t="shared" si="0"/>
        <v>0</v>
      </c>
    </row>
    <row r="36" spans="1:7" x14ac:dyDescent="0.2">
      <c r="A36" s="11">
        <v>35</v>
      </c>
      <c r="B36" s="26" t="s">
        <v>248</v>
      </c>
      <c r="C36" s="11" t="s">
        <v>7</v>
      </c>
      <c r="D36" s="11" t="s">
        <v>75</v>
      </c>
      <c r="E36" s="12">
        <v>3</v>
      </c>
      <c r="F36" s="13">
        <v>0</v>
      </c>
      <c r="G36" s="14">
        <f t="shared" si="0"/>
        <v>0</v>
      </c>
    </row>
    <row r="37" spans="1:7" x14ac:dyDescent="0.2">
      <c r="A37" s="11">
        <v>36</v>
      </c>
      <c r="B37" s="26" t="s">
        <v>394</v>
      </c>
      <c r="C37" s="11" t="s">
        <v>205</v>
      </c>
      <c r="D37" s="11" t="s">
        <v>55</v>
      </c>
      <c r="E37" s="12">
        <v>400</v>
      </c>
      <c r="F37" s="13">
        <v>0</v>
      </c>
      <c r="G37" s="14">
        <f t="shared" si="0"/>
        <v>0</v>
      </c>
    </row>
    <row r="38" spans="1:7" x14ac:dyDescent="0.2">
      <c r="A38" s="11">
        <v>37</v>
      </c>
      <c r="B38" s="26" t="s">
        <v>249</v>
      </c>
      <c r="C38" s="11" t="s">
        <v>7</v>
      </c>
      <c r="D38" s="11" t="s">
        <v>192</v>
      </c>
      <c r="E38" s="12">
        <v>12</v>
      </c>
      <c r="F38" s="13">
        <v>0</v>
      </c>
      <c r="G38" s="14">
        <f t="shared" si="0"/>
        <v>0</v>
      </c>
    </row>
    <row r="39" spans="1:7" x14ac:dyDescent="0.2">
      <c r="A39" s="11">
        <v>38</v>
      </c>
      <c r="B39" s="26" t="s">
        <v>85</v>
      </c>
      <c r="C39" s="11" t="s">
        <v>7</v>
      </c>
      <c r="D39" s="11" t="s">
        <v>56</v>
      </c>
      <c r="E39" s="12">
        <v>100</v>
      </c>
      <c r="F39" s="13">
        <v>0</v>
      </c>
      <c r="G39" s="14">
        <f t="shared" si="0"/>
        <v>0</v>
      </c>
    </row>
    <row r="40" spans="1:7" x14ac:dyDescent="0.2">
      <c r="A40" s="11">
        <v>39</v>
      </c>
      <c r="B40" s="10" t="s">
        <v>250</v>
      </c>
      <c r="C40" s="11" t="s">
        <v>7</v>
      </c>
      <c r="D40" s="11" t="s">
        <v>57</v>
      </c>
      <c r="E40" s="12">
        <v>80</v>
      </c>
      <c r="F40" s="13">
        <v>0</v>
      </c>
      <c r="G40" s="14">
        <f t="shared" si="0"/>
        <v>0</v>
      </c>
    </row>
    <row r="41" spans="1:7" x14ac:dyDescent="0.2">
      <c r="A41" s="11">
        <v>40</v>
      </c>
      <c r="B41" s="10" t="s">
        <v>251</v>
      </c>
      <c r="C41" s="11" t="s">
        <v>7</v>
      </c>
      <c r="D41" s="11" t="s">
        <v>56</v>
      </c>
      <c r="E41" s="12">
        <v>10</v>
      </c>
      <c r="F41" s="13">
        <v>0</v>
      </c>
      <c r="G41" s="14">
        <f t="shared" si="0"/>
        <v>0</v>
      </c>
    </row>
    <row r="42" spans="1:7" x14ac:dyDescent="0.2">
      <c r="A42" s="11">
        <v>41</v>
      </c>
      <c r="B42" s="25" t="s">
        <v>252</v>
      </c>
      <c r="C42" s="11" t="s">
        <v>7</v>
      </c>
      <c r="D42" s="11" t="s">
        <v>56</v>
      </c>
      <c r="E42" s="12">
        <v>55</v>
      </c>
      <c r="F42" s="13">
        <v>0</v>
      </c>
      <c r="G42" s="14">
        <f t="shared" si="0"/>
        <v>0</v>
      </c>
    </row>
    <row r="43" spans="1:7" x14ac:dyDescent="0.2">
      <c r="A43" s="11">
        <v>42</v>
      </c>
      <c r="B43" s="10" t="s">
        <v>253</v>
      </c>
      <c r="C43" s="11" t="s">
        <v>7</v>
      </c>
      <c r="D43" s="23" t="s">
        <v>193</v>
      </c>
      <c r="E43" s="12">
        <v>10</v>
      </c>
      <c r="F43" s="13">
        <v>0</v>
      </c>
      <c r="G43" s="14">
        <f t="shared" si="0"/>
        <v>0</v>
      </c>
    </row>
    <row r="44" spans="1:7" x14ac:dyDescent="0.2">
      <c r="A44" s="11">
        <v>43</v>
      </c>
      <c r="B44" s="10" t="s">
        <v>254</v>
      </c>
      <c r="C44" s="11" t="s">
        <v>7</v>
      </c>
      <c r="D44" s="11" t="s">
        <v>194</v>
      </c>
      <c r="E44" s="12">
        <v>61</v>
      </c>
      <c r="F44" s="13">
        <v>0</v>
      </c>
      <c r="G44" s="14">
        <f t="shared" si="0"/>
        <v>0</v>
      </c>
    </row>
    <row r="45" spans="1:7" x14ac:dyDescent="0.2">
      <c r="A45" s="11">
        <v>44</v>
      </c>
      <c r="B45" s="10" t="s">
        <v>395</v>
      </c>
      <c r="C45" s="11" t="s">
        <v>7</v>
      </c>
      <c r="D45" s="11" t="s">
        <v>56</v>
      </c>
      <c r="E45" s="12">
        <v>30</v>
      </c>
      <c r="F45" s="13">
        <v>0</v>
      </c>
      <c r="G45" s="14">
        <f t="shared" si="0"/>
        <v>0</v>
      </c>
    </row>
    <row r="46" spans="1:7" x14ac:dyDescent="0.2">
      <c r="A46" s="11">
        <v>45</v>
      </c>
      <c r="B46" s="10" t="s">
        <v>326</v>
      </c>
      <c r="C46" s="11" t="s">
        <v>7</v>
      </c>
      <c r="D46" s="11" t="s">
        <v>327</v>
      </c>
      <c r="E46" s="12">
        <v>25</v>
      </c>
      <c r="F46" s="13">
        <v>0</v>
      </c>
      <c r="G46" s="14">
        <f t="shared" si="0"/>
        <v>0</v>
      </c>
    </row>
    <row r="47" spans="1:7" x14ac:dyDescent="0.2">
      <c r="A47" s="11">
        <v>46</v>
      </c>
      <c r="B47" s="10" t="s">
        <v>255</v>
      </c>
      <c r="C47" s="11" t="s">
        <v>7</v>
      </c>
      <c r="D47" s="11" t="s">
        <v>57</v>
      </c>
      <c r="E47" s="12">
        <v>30</v>
      </c>
      <c r="F47" s="13">
        <v>0</v>
      </c>
      <c r="G47" s="14">
        <f t="shared" si="0"/>
        <v>0</v>
      </c>
    </row>
    <row r="48" spans="1:7" x14ac:dyDescent="0.2">
      <c r="A48" s="11">
        <v>47</v>
      </c>
      <c r="B48" s="10" t="s">
        <v>348</v>
      </c>
      <c r="C48" s="11" t="s">
        <v>7</v>
      </c>
      <c r="D48" s="12" t="s">
        <v>328</v>
      </c>
      <c r="E48" s="12">
        <v>100</v>
      </c>
      <c r="F48" s="13">
        <v>0</v>
      </c>
      <c r="G48" s="14">
        <f t="shared" si="0"/>
        <v>0</v>
      </c>
    </row>
    <row r="49" spans="1:7" x14ac:dyDescent="0.2">
      <c r="A49" s="11">
        <v>48</v>
      </c>
      <c r="B49" s="25" t="s">
        <v>256</v>
      </c>
      <c r="C49" s="11" t="s">
        <v>7</v>
      </c>
      <c r="D49" s="12" t="s">
        <v>77</v>
      </c>
      <c r="E49" s="12">
        <v>10</v>
      </c>
      <c r="F49" s="13">
        <v>0</v>
      </c>
      <c r="G49" s="14">
        <f t="shared" si="0"/>
        <v>0</v>
      </c>
    </row>
    <row r="50" spans="1:7" x14ac:dyDescent="0.2">
      <c r="A50" s="11">
        <v>49</v>
      </c>
      <c r="B50" s="10" t="s">
        <v>396</v>
      </c>
      <c r="C50" s="11" t="s">
        <v>7</v>
      </c>
      <c r="D50" s="23" t="s">
        <v>74</v>
      </c>
      <c r="E50" s="23">
        <v>20</v>
      </c>
      <c r="F50" s="13">
        <v>0</v>
      </c>
      <c r="G50" s="14">
        <f t="shared" si="0"/>
        <v>0</v>
      </c>
    </row>
    <row r="51" spans="1:7" ht="50" x14ac:dyDescent="0.2">
      <c r="A51" s="11">
        <v>50</v>
      </c>
      <c r="B51" s="10" t="s">
        <v>369</v>
      </c>
      <c r="C51" s="11" t="s">
        <v>7</v>
      </c>
      <c r="D51" s="12" t="s">
        <v>79</v>
      </c>
      <c r="E51" s="12">
        <v>25</v>
      </c>
      <c r="F51" s="13">
        <v>0</v>
      </c>
      <c r="G51" s="14">
        <f t="shared" si="0"/>
        <v>0</v>
      </c>
    </row>
    <row r="52" spans="1:7" x14ac:dyDescent="0.2">
      <c r="A52" s="11">
        <v>51</v>
      </c>
      <c r="B52" s="10" t="s">
        <v>104</v>
      </c>
      <c r="C52" s="11" t="s">
        <v>7</v>
      </c>
      <c r="D52" s="11" t="s">
        <v>218</v>
      </c>
      <c r="E52" s="12">
        <v>80</v>
      </c>
      <c r="F52" s="13">
        <v>0</v>
      </c>
      <c r="G52" s="14">
        <f t="shared" si="0"/>
        <v>0</v>
      </c>
    </row>
    <row r="53" spans="1:7" x14ac:dyDescent="0.2">
      <c r="A53" s="11">
        <v>52</v>
      </c>
      <c r="B53" s="10" t="s">
        <v>397</v>
      </c>
      <c r="C53" s="11" t="s">
        <v>205</v>
      </c>
      <c r="D53" s="11" t="s">
        <v>374</v>
      </c>
      <c r="E53" s="12">
        <v>10</v>
      </c>
      <c r="F53" s="13">
        <v>0</v>
      </c>
      <c r="G53" s="14">
        <f t="shared" si="0"/>
        <v>0</v>
      </c>
    </row>
    <row r="54" spans="1:7" x14ac:dyDescent="0.2">
      <c r="A54" s="11">
        <v>53</v>
      </c>
      <c r="B54" s="10" t="s">
        <v>398</v>
      </c>
      <c r="C54" s="11" t="s">
        <v>205</v>
      </c>
      <c r="D54" s="11" t="s">
        <v>55</v>
      </c>
      <c r="E54" s="12">
        <v>30</v>
      </c>
      <c r="F54" s="13">
        <v>0</v>
      </c>
      <c r="G54" s="14">
        <f t="shared" si="0"/>
        <v>0</v>
      </c>
    </row>
    <row r="55" spans="1:7" x14ac:dyDescent="0.2">
      <c r="A55" s="11">
        <v>54</v>
      </c>
      <c r="B55" s="10" t="s">
        <v>375</v>
      </c>
      <c r="C55" s="11" t="s">
        <v>205</v>
      </c>
      <c r="D55" s="11" t="s">
        <v>376</v>
      </c>
      <c r="E55" s="12">
        <v>30</v>
      </c>
      <c r="F55" s="13">
        <v>0</v>
      </c>
      <c r="G55" s="14">
        <f t="shared" si="0"/>
        <v>0</v>
      </c>
    </row>
    <row r="56" spans="1:7" ht="40" x14ac:dyDescent="0.2">
      <c r="A56" s="11">
        <v>55</v>
      </c>
      <c r="B56" s="10" t="s">
        <v>399</v>
      </c>
      <c r="C56" s="11" t="s">
        <v>7</v>
      </c>
      <c r="D56" s="11" t="s">
        <v>213</v>
      </c>
      <c r="E56" s="12">
        <v>160</v>
      </c>
      <c r="F56" s="13">
        <v>0</v>
      </c>
      <c r="G56" s="14">
        <f t="shared" si="0"/>
        <v>0</v>
      </c>
    </row>
    <row r="57" spans="1:7" x14ac:dyDescent="0.2">
      <c r="A57" s="11">
        <v>56</v>
      </c>
      <c r="B57" s="10" t="s">
        <v>257</v>
      </c>
      <c r="C57" s="11" t="s">
        <v>7</v>
      </c>
      <c r="D57" s="11" t="s">
        <v>77</v>
      </c>
      <c r="E57" s="12">
        <v>10</v>
      </c>
      <c r="F57" s="13">
        <v>0</v>
      </c>
      <c r="G57" s="14">
        <f t="shared" si="0"/>
        <v>0</v>
      </c>
    </row>
    <row r="58" spans="1:7" x14ac:dyDescent="0.2">
      <c r="A58" s="11">
        <v>57</v>
      </c>
      <c r="B58" s="10" t="s">
        <v>258</v>
      </c>
      <c r="C58" s="11" t="s">
        <v>7</v>
      </c>
      <c r="D58" s="11" t="s">
        <v>195</v>
      </c>
      <c r="E58" s="12">
        <v>60</v>
      </c>
      <c r="F58" s="13">
        <v>0</v>
      </c>
      <c r="G58" s="14">
        <f t="shared" si="0"/>
        <v>0</v>
      </c>
    </row>
    <row r="59" spans="1:7" x14ac:dyDescent="0.2">
      <c r="A59" s="11">
        <v>58</v>
      </c>
      <c r="B59" s="10" t="s">
        <v>259</v>
      </c>
      <c r="C59" s="11" t="s">
        <v>7</v>
      </c>
      <c r="D59" s="23" t="s">
        <v>189</v>
      </c>
      <c r="E59" s="23">
        <v>60</v>
      </c>
      <c r="F59" s="13">
        <v>0</v>
      </c>
      <c r="G59" s="14">
        <f t="shared" si="0"/>
        <v>0</v>
      </c>
    </row>
    <row r="60" spans="1:7" ht="20" x14ac:dyDescent="0.2">
      <c r="A60" s="11">
        <v>59</v>
      </c>
      <c r="B60" s="10" t="s">
        <v>349</v>
      </c>
      <c r="C60" s="11" t="s">
        <v>7</v>
      </c>
      <c r="D60" s="23" t="s">
        <v>329</v>
      </c>
      <c r="E60" s="23">
        <v>150</v>
      </c>
      <c r="F60" s="13">
        <v>0</v>
      </c>
      <c r="G60" s="14">
        <f t="shared" si="0"/>
        <v>0</v>
      </c>
    </row>
    <row r="61" spans="1:7" x14ac:dyDescent="0.2">
      <c r="A61" s="11">
        <v>60</v>
      </c>
      <c r="B61" s="10" t="s">
        <v>260</v>
      </c>
      <c r="C61" s="11" t="s">
        <v>7</v>
      </c>
      <c r="D61" s="11" t="s">
        <v>196</v>
      </c>
      <c r="E61" s="12">
        <v>70</v>
      </c>
      <c r="F61" s="13">
        <v>0</v>
      </c>
      <c r="G61" s="14">
        <f t="shared" si="0"/>
        <v>0</v>
      </c>
    </row>
    <row r="62" spans="1:7" x14ac:dyDescent="0.2">
      <c r="A62" s="11">
        <v>61</v>
      </c>
      <c r="B62" s="10" t="s">
        <v>240</v>
      </c>
      <c r="C62" s="11" t="s">
        <v>7</v>
      </c>
      <c r="D62" s="11" t="s">
        <v>56</v>
      </c>
      <c r="E62" s="12">
        <v>10</v>
      </c>
      <c r="F62" s="13">
        <v>0</v>
      </c>
      <c r="G62" s="14">
        <f t="shared" si="0"/>
        <v>0</v>
      </c>
    </row>
    <row r="63" spans="1:7" ht="50" x14ac:dyDescent="0.2">
      <c r="A63" s="11">
        <v>62</v>
      </c>
      <c r="B63" s="10" t="s">
        <v>66</v>
      </c>
      <c r="C63" s="11" t="s">
        <v>7</v>
      </c>
      <c r="D63" s="11" t="s">
        <v>57</v>
      </c>
      <c r="E63" s="12">
        <v>85</v>
      </c>
      <c r="F63" s="13">
        <v>0</v>
      </c>
      <c r="G63" s="14">
        <f t="shared" si="0"/>
        <v>0</v>
      </c>
    </row>
    <row r="64" spans="1:7" ht="30" x14ac:dyDescent="0.2">
      <c r="A64" s="11">
        <v>63</v>
      </c>
      <c r="B64" s="10" t="s">
        <v>400</v>
      </c>
      <c r="C64" s="11" t="s">
        <v>7</v>
      </c>
      <c r="D64" s="11" t="s">
        <v>57</v>
      </c>
      <c r="E64" s="12">
        <v>250</v>
      </c>
      <c r="F64" s="13">
        <v>0</v>
      </c>
      <c r="G64" s="14">
        <f t="shared" si="0"/>
        <v>0</v>
      </c>
    </row>
    <row r="65" spans="1:7" ht="30" x14ac:dyDescent="0.2">
      <c r="A65" s="11">
        <v>64</v>
      </c>
      <c r="B65" s="10" t="s">
        <v>401</v>
      </c>
      <c r="C65" s="11" t="s">
        <v>7</v>
      </c>
      <c r="D65" s="11" t="s">
        <v>57</v>
      </c>
      <c r="E65" s="12">
        <v>200</v>
      </c>
      <c r="F65" s="13">
        <v>0</v>
      </c>
      <c r="G65" s="14">
        <f t="shared" si="0"/>
        <v>0</v>
      </c>
    </row>
    <row r="66" spans="1:7" ht="20" x14ac:dyDescent="0.2">
      <c r="A66" s="11">
        <v>65</v>
      </c>
      <c r="B66" s="10" t="s">
        <v>350</v>
      </c>
      <c r="C66" s="11" t="s">
        <v>7</v>
      </c>
      <c r="D66" s="11" t="s">
        <v>54</v>
      </c>
      <c r="E66" s="12">
        <v>70</v>
      </c>
      <c r="F66" s="13">
        <v>0</v>
      </c>
      <c r="G66" s="14">
        <f t="shared" si="0"/>
        <v>0</v>
      </c>
    </row>
    <row r="67" spans="1:7" x14ac:dyDescent="0.2">
      <c r="A67" s="11">
        <v>66</v>
      </c>
      <c r="B67" s="10" t="s">
        <v>206</v>
      </c>
      <c r="C67" s="11" t="s">
        <v>7</v>
      </c>
      <c r="D67" s="11" t="s">
        <v>57</v>
      </c>
      <c r="E67" s="12">
        <v>40</v>
      </c>
      <c r="F67" s="13">
        <v>0</v>
      </c>
      <c r="G67" s="14">
        <f t="shared" ref="G67:G130" si="1">E67*F67</f>
        <v>0</v>
      </c>
    </row>
    <row r="68" spans="1:7" x14ac:dyDescent="0.2">
      <c r="A68" s="11">
        <v>67</v>
      </c>
      <c r="B68" s="10" t="s">
        <v>207</v>
      </c>
      <c r="C68" s="11" t="s">
        <v>7</v>
      </c>
      <c r="D68" s="11" t="s">
        <v>57</v>
      </c>
      <c r="E68" s="12">
        <v>60</v>
      </c>
      <c r="F68" s="13">
        <v>0</v>
      </c>
      <c r="G68" s="14">
        <f t="shared" si="1"/>
        <v>0</v>
      </c>
    </row>
    <row r="69" spans="1:7" ht="50" x14ac:dyDescent="0.2">
      <c r="A69" s="11">
        <v>68</v>
      </c>
      <c r="B69" s="10" t="s">
        <v>208</v>
      </c>
      <c r="C69" s="11" t="s">
        <v>7</v>
      </c>
      <c r="D69" s="11" t="s">
        <v>57</v>
      </c>
      <c r="E69" s="12">
        <v>80</v>
      </c>
      <c r="F69" s="13">
        <v>0</v>
      </c>
      <c r="G69" s="14">
        <f t="shared" si="1"/>
        <v>0</v>
      </c>
    </row>
    <row r="70" spans="1:7" x14ac:dyDescent="0.2">
      <c r="A70" s="11">
        <v>69</v>
      </c>
      <c r="B70" s="10" t="s">
        <v>330</v>
      </c>
      <c r="C70" s="11" t="s">
        <v>7</v>
      </c>
      <c r="D70" s="11" t="s">
        <v>331</v>
      </c>
      <c r="E70" s="12">
        <v>45</v>
      </c>
      <c r="F70" s="13">
        <v>0</v>
      </c>
      <c r="G70" s="14">
        <f t="shared" si="1"/>
        <v>0</v>
      </c>
    </row>
    <row r="71" spans="1:7" ht="20" x14ac:dyDescent="0.2">
      <c r="A71" s="11">
        <v>70</v>
      </c>
      <c r="B71" s="10" t="s">
        <v>67</v>
      </c>
      <c r="C71" s="11" t="s">
        <v>7</v>
      </c>
      <c r="D71" s="11" t="s">
        <v>54</v>
      </c>
      <c r="E71" s="12">
        <v>10</v>
      </c>
      <c r="F71" s="13">
        <v>0</v>
      </c>
      <c r="G71" s="14">
        <f t="shared" si="1"/>
        <v>0</v>
      </c>
    </row>
    <row r="72" spans="1:7" x14ac:dyDescent="0.2">
      <c r="A72" s="11">
        <v>71</v>
      </c>
      <c r="B72" s="10" t="s">
        <v>68</v>
      </c>
      <c r="C72" s="11" t="s">
        <v>7</v>
      </c>
      <c r="D72" s="11" t="s">
        <v>56</v>
      </c>
      <c r="E72" s="12">
        <v>5</v>
      </c>
      <c r="F72" s="13">
        <v>0</v>
      </c>
      <c r="G72" s="14">
        <f t="shared" si="1"/>
        <v>0</v>
      </c>
    </row>
    <row r="73" spans="1:7" x14ac:dyDescent="0.2">
      <c r="A73" s="11">
        <v>72</v>
      </c>
      <c r="B73" s="10" t="s">
        <v>261</v>
      </c>
      <c r="C73" s="11" t="s">
        <v>7</v>
      </c>
      <c r="D73" s="11" t="s">
        <v>57</v>
      </c>
      <c r="E73" s="12">
        <v>20</v>
      </c>
      <c r="F73" s="13">
        <v>0</v>
      </c>
      <c r="G73" s="14">
        <f t="shared" si="1"/>
        <v>0</v>
      </c>
    </row>
    <row r="74" spans="1:7" x14ac:dyDescent="0.2">
      <c r="A74" s="11">
        <v>73</v>
      </c>
      <c r="B74" s="10" t="s">
        <v>262</v>
      </c>
      <c r="C74" s="11" t="s">
        <v>7</v>
      </c>
      <c r="D74" s="11" t="s">
        <v>56</v>
      </c>
      <c r="E74" s="12">
        <v>180</v>
      </c>
      <c r="F74" s="13">
        <v>0</v>
      </c>
      <c r="G74" s="14">
        <f t="shared" si="1"/>
        <v>0</v>
      </c>
    </row>
    <row r="75" spans="1:7" x14ac:dyDescent="0.2">
      <c r="A75" s="11">
        <v>74</v>
      </c>
      <c r="B75" s="10" t="s">
        <v>95</v>
      </c>
      <c r="C75" s="11" t="s">
        <v>7</v>
      </c>
      <c r="D75" s="11" t="s">
        <v>169</v>
      </c>
      <c r="E75" s="12">
        <v>230</v>
      </c>
      <c r="F75" s="13">
        <v>0</v>
      </c>
      <c r="G75" s="14">
        <f t="shared" si="1"/>
        <v>0</v>
      </c>
    </row>
    <row r="76" spans="1:7" x14ac:dyDescent="0.2">
      <c r="A76" s="11">
        <v>75</v>
      </c>
      <c r="B76" s="10" t="s">
        <v>106</v>
      </c>
      <c r="C76" s="11" t="s">
        <v>7</v>
      </c>
      <c r="D76" s="11" t="s">
        <v>80</v>
      </c>
      <c r="E76" s="12">
        <v>130</v>
      </c>
      <c r="F76" s="13">
        <v>0</v>
      </c>
      <c r="G76" s="14">
        <f t="shared" si="1"/>
        <v>0</v>
      </c>
    </row>
    <row r="77" spans="1:7" x14ac:dyDescent="0.2">
      <c r="A77" s="11">
        <v>76</v>
      </c>
      <c r="B77" s="10" t="s">
        <v>402</v>
      </c>
      <c r="C77" s="11" t="s">
        <v>7</v>
      </c>
      <c r="D77" s="11" t="s">
        <v>74</v>
      </c>
      <c r="E77" s="12">
        <v>25</v>
      </c>
      <c r="F77" s="13">
        <v>0</v>
      </c>
      <c r="G77" s="14">
        <f t="shared" si="1"/>
        <v>0</v>
      </c>
    </row>
    <row r="78" spans="1:7" ht="20" x14ac:dyDescent="0.2">
      <c r="A78" s="11">
        <v>77</v>
      </c>
      <c r="B78" s="10" t="s">
        <v>403</v>
      </c>
      <c r="C78" s="11" t="s">
        <v>7</v>
      </c>
      <c r="D78" s="11" t="s">
        <v>65</v>
      </c>
      <c r="E78" s="12">
        <v>38</v>
      </c>
      <c r="F78" s="13">
        <v>0</v>
      </c>
      <c r="G78" s="14">
        <f t="shared" si="1"/>
        <v>0</v>
      </c>
    </row>
    <row r="79" spans="1:7" x14ac:dyDescent="0.2">
      <c r="A79" s="11">
        <v>78</v>
      </c>
      <c r="B79" s="10" t="s">
        <v>404</v>
      </c>
      <c r="C79" s="11" t="s">
        <v>205</v>
      </c>
      <c r="D79" s="11" t="s">
        <v>405</v>
      </c>
      <c r="E79" s="12">
        <v>15</v>
      </c>
      <c r="F79" s="13">
        <v>0</v>
      </c>
      <c r="G79" s="14">
        <f t="shared" si="1"/>
        <v>0</v>
      </c>
    </row>
    <row r="80" spans="1:7" ht="20" x14ac:dyDescent="0.2">
      <c r="A80" s="11">
        <v>79</v>
      </c>
      <c r="B80" s="10" t="s">
        <v>332</v>
      </c>
      <c r="C80" s="11" t="s">
        <v>7</v>
      </c>
      <c r="D80" s="11" t="s">
        <v>194</v>
      </c>
      <c r="E80" s="12">
        <v>25</v>
      </c>
      <c r="F80" s="13">
        <v>0</v>
      </c>
      <c r="G80" s="14">
        <f t="shared" si="1"/>
        <v>0</v>
      </c>
    </row>
    <row r="81" spans="1:7" ht="20" x14ac:dyDescent="0.2">
      <c r="A81" s="11">
        <v>80</v>
      </c>
      <c r="B81" s="10" t="s">
        <v>406</v>
      </c>
      <c r="C81" s="11" t="s">
        <v>7</v>
      </c>
      <c r="D81" s="11" t="s">
        <v>55</v>
      </c>
      <c r="E81" s="12">
        <v>625</v>
      </c>
      <c r="F81" s="13">
        <v>0</v>
      </c>
      <c r="G81" s="14">
        <f t="shared" si="1"/>
        <v>0</v>
      </c>
    </row>
    <row r="82" spans="1:7" x14ac:dyDescent="0.2">
      <c r="A82" s="11">
        <v>81</v>
      </c>
      <c r="B82" s="10" t="s">
        <v>107</v>
      </c>
      <c r="C82" s="11" t="s">
        <v>7</v>
      </c>
      <c r="D82" s="11" t="s">
        <v>219</v>
      </c>
      <c r="E82" s="12">
        <v>10</v>
      </c>
      <c r="F82" s="13">
        <v>0</v>
      </c>
      <c r="G82" s="14">
        <f t="shared" si="1"/>
        <v>0</v>
      </c>
    </row>
    <row r="83" spans="1:7" ht="30" x14ac:dyDescent="0.2">
      <c r="A83" s="11">
        <v>82</v>
      </c>
      <c r="B83" s="10" t="s">
        <v>69</v>
      </c>
      <c r="C83" s="11" t="s">
        <v>7</v>
      </c>
      <c r="D83" s="11" t="s">
        <v>65</v>
      </c>
      <c r="E83" s="12">
        <v>150</v>
      </c>
      <c r="F83" s="13">
        <v>0</v>
      </c>
      <c r="G83" s="14">
        <f t="shared" si="1"/>
        <v>0</v>
      </c>
    </row>
    <row r="84" spans="1:7" x14ac:dyDescent="0.2">
      <c r="A84" s="11">
        <v>83</v>
      </c>
      <c r="B84" s="10" t="s">
        <v>351</v>
      </c>
      <c r="C84" s="11" t="s">
        <v>7</v>
      </c>
      <c r="D84" s="11" t="s">
        <v>197</v>
      </c>
      <c r="E84" s="12">
        <v>8</v>
      </c>
      <c r="F84" s="13">
        <v>0</v>
      </c>
      <c r="G84" s="14">
        <f t="shared" si="1"/>
        <v>0</v>
      </c>
    </row>
    <row r="85" spans="1:7" x14ac:dyDescent="0.2">
      <c r="A85" s="11">
        <v>84</v>
      </c>
      <c r="B85" s="10" t="s">
        <v>353</v>
      </c>
      <c r="C85" s="11" t="s">
        <v>7</v>
      </c>
      <c r="D85" s="11" t="s">
        <v>220</v>
      </c>
      <c r="E85" s="12">
        <v>30</v>
      </c>
      <c r="F85" s="13">
        <v>0</v>
      </c>
      <c r="G85" s="14">
        <f t="shared" si="1"/>
        <v>0</v>
      </c>
    </row>
    <row r="86" spans="1:7" x14ac:dyDescent="0.2">
      <c r="A86" s="11">
        <v>85</v>
      </c>
      <c r="B86" s="10" t="s">
        <v>86</v>
      </c>
      <c r="C86" s="11" t="s">
        <v>7</v>
      </c>
      <c r="D86" s="11" t="s">
        <v>74</v>
      </c>
      <c r="E86" s="12">
        <v>10</v>
      </c>
      <c r="F86" s="13">
        <v>0</v>
      </c>
      <c r="G86" s="14">
        <f t="shared" si="1"/>
        <v>0</v>
      </c>
    </row>
    <row r="87" spans="1:7" x14ac:dyDescent="0.2">
      <c r="A87" s="11">
        <v>86</v>
      </c>
      <c r="B87" s="10" t="s">
        <v>420</v>
      </c>
      <c r="C87" s="11" t="s">
        <v>7</v>
      </c>
      <c r="D87" s="11" t="s">
        <v>333</v>
      </c>
      <c r="E87" s="12">
        <v>12</v>
      </c>
      <c r="F87" s="13">
        <v>0</v>
      </c>
      <c r="G87" s="14">
        <f t="shared" si="1"/>
        <v>0</v>
      </c>
    </row>
    <row r="88" spans="1:7" x14ac:dyDescent="0.2">
      <c r="A88" s="11">
        <v>87</v>
      </c>
      <c r="B88" s="10" t="s">
        <v>407</v>
      </c>
      <c r="C88" s="11" t="s">
        <v>205</v>
      </c>
      <c r="D88" s="11" t="s">
        <v>55</v>
      </c>
      <c r="E88" s="12">
        <v>500</v>
      </c>
      <c r="F88" s="13">
        <v>0</v>
      </c>
      <c r="G88" s="14">
        <f t="shared" si="1"/>
        <v>0</v>
      </c>
    </row>
    <row r="89" spans="1:7" x14ac:dyDescent="0.2">
      <c r="A89" s="11">
        <v>88</v>
      </c>
      <c r="B89" s="10" t="s">
        <v>239</v>
      </c>
      <c r="C89" s="11" t="s">
        <v>7</v>
      </c>
      <c r="D89" s="11" t="s">
        <v>196</v>
      </c>
      <c r="E89" s="12">
        <v>10</v>
      </c>
      <c r="F89" s="13">
        <v>0</v>
      </c>
      <c r="G89" s="14">
        <f t="shared" si="1"/>
        <v>0</v>
      </c>
    </row>
    <row r="90" spans="1:7" x14ac:dyDescent="0.2">
      <c r="A90" s="11">
        <v>89</v>
      </c>
      <c r="B90" s="10" t="s">
        <v>352</v>
      </c>
      <c r="C90" s="11" t="s">
        <v>7</v>
      </c>
      <c r="D90" s="23" t="s">
        <v>198</v>
      </c>
      <c r="E90" s="23">
        <v>70</v>
      </c>
      <c r="F90" s="13">
        <v>0</v>
      </c>
      <c r="G90" s="14">
        <f t="shared" si="1"/>
        <v>0</v>
      </c>
    </row>
    <row r="91" spans="1:7" x14ac:dyDescent="0.2">
      <c r="A91" s="11">
        <v>90</v>
      </c>
      <c r="B91" s="10" t="s">
        <v>241</v>
      </c>
      <c r="C91" s="11" t="s">
        <v>7</v>
      </c>
      <c r="D91" s="11" t="s">
        <v>77</v>
      </c>
      <c r="E91" s="12">
        <v>10</v>
      </c>
      <c r="F91" s="13">
        <v>0</v>
      </c>
      <c r="G91" s="14">
        <f t="shared" si="1"/>
        <v>0</v>
      </c>
    </row>
    <row r="92" spans="1:7" x14ac:dyDescent="0.2">
      <c r="A92" s="11">
        <v>91</v>
      </c>
      <c r="B92" s="10" t="s">
        <v>242</v>
      </c>
      <c r="C92" s="11" t="s">
        <v>7</v>
      </c>
      <c r="D92" s="11" t="s">
        <v>77</v>
      </c>
      <c r="E92" s="12">
        <v>90</v>
      </c>
      <c r="F92" s="13">
        <v>0</v>
      </c>
      <c r="G92" s="14">
        <f t="shared" si="1"/>
        <v>0</v>
      </c>
    </row>
    <row r="93" spans="1:7" x14ac:dyDescent="0.2">
      <c r="A93" s="11">
        <v>92</v>
      </c>
      <c r="B93" s="10" t="s">
        <v>243</v>
      </c>
      <c r="C93" s="11" t="s">
        <v>7</v>
      </c>
      <c r="D93" s="27" t="s">
        <v>199</v>
      </c>
      <c r="E93" s="12">
        <v>80</v>
      </c>
      <c r="F93" s="13">
        <v>0</v>
      </c>
      <c r="G93" s="14">
        <f t="shared" si="1"/>
        <v>0</v>
      </c>
    </row>
    <row r="94" spans="1:7" ht="40" x14ac:dyDescent="0.2">
      <c r="A94" s="11">
        <v>93</v>
      </c>
      <c r="B94" s="10" t="s">
        <v>87</v>
      </c>
      <c r="C94" s="11" t="s">
        <v>7</v>
      </c>
      <c r="D94" s="11" t="s">
        <v>75</v>
      </c>
      <c r="E94" s="12">
        <v>10</v>
      </c>
      <c r="F94" s="13">
        <v>0</v>
      </c>
      <c r="G94" s="14">
        <f t="shared" si="1"/>
        <v>0</v>
      </c>
    </row>
    <row r="95" spans="1:7" x14ac:dyDescent="0.2">
      <c r="A95" s="11">
        <v>94</v>
      </c>
      <c r="B95" s="25" t="s">
        <v>70</v>
      </c>
      <c r="C95" s="11" t="s">
        <v>7</v>
      </c>
      <c r="D95" s="11" t="s">
        <v>209</v>
      </c>
      <c r="E95" s="12">
        <v>30</v>
      </c>
      <c r="F95" s="13">
        <v>0</v>
      </c>
      <c r="G95" s="14">
        <f t="shared" si="1"/>
        <v>0</v>
      </c>
    </row>
    <row r="96" spans="1:7" ht="20" x14ac:dyDescent="0.2">
      <c r="A96" s="11">
        <v>95</v>
      </c>
      <c r="B96" s="10" t="s">
        <v>96</v>
      </c>
      <c r="C96" s="11" t="s">
        <v>7</v>
      </c>
      <c r="D96" s="11" t="s">
        <v>54</v>
      </c>
      <c r="E96" s="12">
        <v>50</v>
      </c>
      <c r="F96" s="13">
        <v>0</v>
      </c>
      <c r="G96" s="14">
        <f t="shared" si="1"/>
        <v>0</v>
      </c>
    </row>
    <row r="97" spans="1:7" ht="20" x14ac:dyDescent="0.2">
      <c r="A97" s="11">
        <v>96</v>
      </c>
      <c r="B97" s="10" t="s">
        <v>408</v>
      </c>
      <c r="C97" s="11" t="s">
        <v>7</v>
      </c>
      <c r="D97" s="11" t="s">
        <v>56</v>
      </c>
      <c r="E97" s="12">
        <v>45</v>
      </c>
      <c r="F97" s="13">
        <v>0</v>
      </c>
      <c r="G97" s="14">
        <f t="shared" si="1"/>
        <v>0</v>
      </c>
    </row>
    <row r="98" spans="1:7" x14ac:dyDescent="0.2">
      <c r="A98" s="11">
        <v>97</v>
      </c>
      <c r="B98" s="10" t="s">
        <v>97</v>
      </c>
      <c r="C98" s="11" t="s">
        <v>7</v>
      </c>
      <c r="D98" s="11" t="s">
        <v>210</v>
      </c>
      <c r="E98" s="12">
        <v>50</v>
      </c>
      <c r="F98" s="13">
        <v>0</v>
      </c>
      <c r="G98" s="14">
        <f t="shared" si="1"/>
        <v>0</v>
      </c>
    </row>
    <row r="99" spans="1:7" ht="20" x14ac:dyDescent="0.2">
      <c r="A99" s="11">
        <v>98</v>
      </c>
      <c r="B99" s="10" t="s">
        <v>354</v>
      </c>
      <c r="C99" s="11" t="s">
        <v>7</v>
      </c>
      <c r="D99" s="11" t="s">
        <v>194</v>
      </c>
      <c r="E99" s="12">
        <v>25</v>
      </c>
      <c r="F99" s="13">
        <v>0</v>
      </c>
      <c r="G99" s="14">
        <f t="shared" si="1"/>
        <v>0</v>
      </c>
    </row>
    <row r="100" spans="1:7" ht="20" x14ac:dyDescent="0.2">
      <c r="A100" s="11">
        <v>99</v>
      </c>
      <c r="B100" s="10" t="s">
        <v>409</v>
      </c>
      <c r="C100" s="11" t="s">
        <v>7</v>
      </c>
      <c r="D100" s="11" t="s">
        <v>54</v>
      </c>
      <c r="E100" s="12">
        <v>35</v>
      </c>
      <c r="F100" s="13">
        <v>0</v>
      </c>
      <c r="G100" s="14">
        <f t="shared" si="1"/>
        <v>0</v>
      </c>
    </row>
    <row r="101" spans="1:7" ht="20" x14ac:dyDescent="0.2">
      <c r="A101" s="11">
        <v>100</v>
      </c>
      <c r="B101" s="25" t="s">
        <v>410</v>
      </c>
      <c r="C101" s="11" t="s">
        <v>7</v>
      </c>
      <c r="D101" s="11" t="s">
        <v>64</v>
      </c>
      <c r="E101" s="12">
        <v>55</v>
      </c>
      <c r="F101" s="13">
        <v>0</v>
      </c>
      <c r="G101" s="14">
        <f t="shared" si="1"/>
        <v>0</v>
      </c>
    </row>
    <row r="102" spans="1:7" ht="20" x14ac:dyDescent="0.2">
      <c r="A102" s="11">
        <v>101</v>
      </c>
      <c r="B102" s="10" t="s">
        <v>411</v>
      </c>
      <c r="C102" s="11" t="s">
        <v>7</v>
      </c>
      <c r="D102" s="11" t="s">
        <v>57</v>
      </c>
      <c r="E102" s="23">
        <v>45</v>
      </c>
      <c r="F102" s="13">
        <v>0</v>
      </c>
      <c r="G102" s="14">
        <f t="shared" si="1"/>
        <v>0</v>
      </c>
    </row>
    <row r="103" spans="1:7" ht="20" x14ac:dyDescent="0.2">
      <c r="A103" s="11">
        <v>102</v>
      </c>
      <c r="B103" s="10" t="s">
        <v>98</v>
      </c>
      <c r="C103" s="11" t="s">
        <v>7</v>
      </c>
      <c r="D103" s="11" t="s">
        <v>54</v>
      </c>
      <c r="E103" s="23">
        <v>50</v>
      </c>
      <c r="F103" s="13">
        <v>0</v>
      </c>
      <c r="G103" s="14">
        <f t="shared" si="1"/>
        <v>0</v>
      </c>
    </row>
    <row r="104" spans="1:7" ht="20" x14ac:dyDescent="0.2">
      <c r="A104" s="11">
        <v>103</v>
      </c>
      <c r="B104" s="10" t="s">
        <v>355</v>
      </c>
      <c r="C104" s="11" t="s">
        <v>7</v>
      </c>
      <c r="D104" s="11" t="s">
        <v>291</v>
      </c>
      <c r="E104" s="23">
        <v>15</v>
      </c>
      <c r="F104" s="13">
        <v>0</v>
      </c>
      <c r="G104" s="14">
        <f t="shared" si="1"/>
        <v>0</v>
      </c>
    </row>
    <row r="105" spans="1:7" x14ac:dyDescent="0.2">
      <c r="A105" s="11">
        <v>104</v>
      </c>
      <c r="B105" s="10" t="s">
        <v>334</v>
      </c>
      <c r="C105" s="11" t="s">
        <v>7</v>
      </c>
      <c r="D105" s="11" t="s">
        <v>335</v>
      </c>
      <c r="E105" s="23">
        <v>25</v>
      </c>
      <c r="F105" s="13">
        <v>0</v>
      </c>
      <c r="G105" s="14">
        <f t="shared" si="1"/>
        <v>0</v>
      </c>
    </row>
    <row r="106" spans="1:7" x14ac:dyDescent="0.2">
      <c r="A106" s="11">
        <v>105</v>
      </c>
      <c r="B106" s="10" t="s">
        <v>366</v>
      </c>
      <c r="C106" s="11" t="s">
        <v>7</v>
      </c>
      <c r="D106" s="11" t="s">
        <v>77</v>
      </c>
      <c r="E106" s="23">
        <v>25</v>
      </c>
      <c r="F106" s="13">
        <v>0</v>
      </c>
      <c r="G106" s="14">
        <f t="shared" si="1"/>
        <v>0</v>
      </c>
    </row>
    <row r="107" spans="1:7" x14ac:dyDescent="0.2">
      <c r="A107" s="11">
        <v>106</v>
      </c>
      <c r="B107" s="10" t="s">
        <v>18</v>
      </c>
      <c r="C107" s="11" t="s">
        <v>7</v>
      </c>
      <c r="D107" s="11" t="s">
        <v>75</v>
      </c>
      <c r="E107" s="23">
        <v>10</v>
      </c>
      <c r="F107" s="13">
        <v>0</v>
      </c>
      <c r="G107" s="14">
        <f t="shared" si="1"/>
        <v>0</v>
      </c>
    </row>
    <row r="108" spans="1:7" ht="20" x14ac:dyDescent="0.2">
      <c r="A108" s="11">
        <v>107</v>
      </c>
      <c r="B108" s="10" t="s">
        <v>412</v>
      </c>
      <c r="C108" s="11" t="s">
        <v>7</v>
      </c>
      <c r="D108" s="11" t="s">
        <v>336</v>
      </c>
      <c r="E108" s="23">
        <v>250</v>
      </c>
      <c r="F108" s="13">
        <v>0</v>
      </c>
      <c r="G108" s="14">
        <f t="shared" si="1"/>
        <v>0</v>
      </c>
    </row>
    <row r="109" spans="1:7" x14ac:dyDescent="0.2">
      <c r="A109" s="11">
        <v>108</v>
      </c>
      <c r="B109" s="10" t="s">
        <v>337</v>
      </c>
      <c r="C109" s="11" t="s">
        <v>7</v>
      </c>
      <c r="D109" s="11" t="s">
        <v>54</v>
      </c>
      <c r="E109" s="23">
        <v>50</v>
      </c>
      <c r="F109" s="13">
        <v>0</v>
      </c>
      <c r="G109" s="14">
        <f t="shared" si="1"/>
        <v>0</v>
      </c>
    </row>
    <row r="110" spans="1:7" x14ac:dyDescent="0.2">
      <c r="A110" s="11">
        <v>109</v>
      </c>
      <c r="B110" s="10" t="s">
        <v>356</v>
      </c>
      <c r="C110" s="11" t="s">
        <v>7</v>
      </c>
      <c r="D110" s="11" t="s">
        <v>221</v>
      </c>
      <c r="E110" s="23">
        <v>60</v>
      </c>
      <c r="F110" s="13">
        <v>0</v>
      </c>
      <c r="G110" s="14">
        <f t="shared" si="1"/>
        <v>0</v>
      </c>
    </row>
    <row r="111" spans="1:7" ht="20" x14ac:dyDescent="0.2">
      <c r="A111" s="11">
        <v>110</v>
      </c>
      <c r="B111" s="10" t="s">
        <v>338</v>
      </c>
      <c r="C111" s="11" t="s">
        <v>7</v>
      </c>
      <c r="D111" s="11" t="s">
        <v>77</v>
      </c>
      <c r="E111" s="23">
        <v>15</v>
      </c>
      <c r="F111" s="13">
        <v>0</v>
      </c>
      <c r="G111" s="14">
        <f t="shared" si="1"/>
        <v>0</v>
      </c>
    </row>
    <row r="112" spans="1:7" ht="20" x14ac:dyDescent="0.2">
      <c r="A112" s="11">
        <v>111</v>
      </c>
      <c r="B112" s="10" t="s">
        <v>413</v>
      </c>
      <c r="C112" s="11" t="s">
        <v>7</v>
      </c>
      <c r="D112" s="11" t="s">
        <v>339</v>
      </c>
      <c r="E112" s="23">
        <v>25</v>
      </c>
      <c r="F112" s="13">
        <v>0</v>
      </c>
      <c r="G112" s="14">
        <f t="shared" si="1"/>
        <v>0</v>
      </c>
    </row>
    <row r="113" spans="1:7" x14ac:dyDescent="0.2">
      <c r="A113" s="11">
        <v>112</v>
      </c>
      <c r="B113" s="10" t="s">
        <v>357</v>
      </c>
      <c r="C113" s="11" t="s">
        <v>7</v>
      </c>
      <c r="D113" s="11" t="s">
        <v>339</v>
      </c>
      <c r="E113" s="23">
        <v>25</v>
      </c>
      <c r="F113" s="13">
        <v>0</v>
      </c>
      <c r="G113" s="14">
        <f t="shared" si="1"/>
        <v>0</v>
      </c>
    </row>
    <row r="114" spans="1:7" x14ac:dyDescent="0.2">
      <c r="A114" s="11">
        <v>113</v>
      </c>
      <c r="B114" s="10" t="s">
        <v>99</v>
      </c>
      <c r="C114" s="11" t="s">
        <v>7</v>
      </c>
      <c r="D114" s="11" t="s">
        <v>56</v>
      </c>
      <c r="E114" s="23">
        <v>15</v>
      </c>
      <c r="F114" s="13">
        <v>0</v>
      </c>
      <c r="G114" s="14">
        <f t="shared" si="1"/>
        <v>0</v>
      </c>
    </row>
    <row r="115" spans="1:7" x14ac:dyDescent="0.2">
      <c r="A115" s="11">
        <v>114</v>
      </c>
      <c r="B115" s="10" t="s">
        <v>71</v>
      </c>
      <c r="C115" s="11" t="s">
        <v>7</v>
      </c>
      <c r="D115" s="11" t="s">
        <v>75</v>
      </c>
      <c r="E115" s="23">
        <v>20</v>
      </c>
      <c r="F115" s="13">
        <v>0</v>
      </c>
      <c r="G115" s="14">
        <f t="shared" si="1"/>
        <v>0</v>
      </c>
    </row>
    <row r="116" spans="1:7" x14ac:dyDescent="0.2">
      <c r="A116" s="11">
        <v>115</v>
      </c>
      <c r="B116" s="10" t="s">
        <v>414</v>
      </c>
      <c r="C116" s="11" t="s">
        <v>7</v>
      </c>
      <c r="D116" s="11" t="s">
        <v>78</v>
      </c>
      <c r="E116" s="23">
        <v>125</v>
      </c>
      <c r="F116" s="13">
        <v>0</v>
      </c>
      <c r="G116" s="14">
        <f t="shared" si="1"/>
        <v>0</v>
      </c>
    </row>
    <row r="117" spans="1:7" x14ac:dyDescent="0.2">
      <c r="A117" s="11">
        <v>116</v>
      </c>
      <c r="B117" s="10" t="s">
        <v>100</v>
      </c>
      <c r="C117" s="11" t="s">
        <v>7</v>
      </c>
      <c r="D117" s="11" t="s">
        <v>56</v>
      </c>
      <c r="E117" s="23">
        <v>20</v>
      </c>
      <c r="F117" s="13">
        <v>0</v>
      </c>
      <c r="G117" s="14">
        <f t="shared" si="1"/>
        <v>0</v>
      </c>
    </row>
    <row r="118" spans="1:7" x14ac:dyDescent="0.2">
      <c r="A118" s="11">
        <v>117</v>
      </c>
      <c r="B118" s="10" t="s">
        <v>101</v>
      </c>
      <c r="C118" s="11" t="s">
        <v>7</v>
      </c>
      <c r="D118" s="11" t="s">
        <v>56</v>
      </c>
      <c r="E118" s="23">
        <v>180</v>
      </c>
      <c r="F118" s="13">
        <v>0</v>
      </c>
      <c r="G118" s="14">
        <f t="shared" si="1"/>
        <v>0</v>
      </c>
    </row>
    <row r="119" spans="1:7" x14ac:dyDescent="0.2">
      <c r="A119" s="11">
        <v>118</v>
      </c>
      <c r="B119" s="10" t="s">
        <v>371</v>
      </c>
      <c r="C119" s="11" t="s">
        <v>7</v>
      </c>
      <c r="D119" s="11" t="s">
        <v>56</v>
      </c>
      <c r="E119" s="23">
        <v>60</v>
      </c>
      <c r="F119" s="13">
        <v>0</v>
      </c>
      <c r="G119" s="14">
        <f t="shared" si="1"/>
        <v>0</v>
      </c>
    </row>
    <row r="120" spans="1:7" x14ac:dyDescent="0.2">
      <c r="A120" s="11">
        <v>119</v>
      </c>
      <c r="B120" s="10" t="s">
        <v>372</v>
      </c>
      <c r="C120" s="11" t="s">
        <v>7</v>
      </c>
      <c r="D120" s="11" t="s">
        <v>56</v>
      </c>
      <c r="E120" s="23">
        <v>60</v>
      </c>
      <c r="F120" s="13">
        <v>0</v>
      </c>
      <c r="G120" s="14">
        <f t="shared" si="1"/>
        <v>0</v>
      </c>
    </row>
    <row r="121" spans="1:7" x14ac:dyDescent="0.2">
      <c r="A121" s="11">
        <v>120</v>
      </c>
      <c r="B121" s="20" t="s">
        <v>373</v>
      </c>
      <c r="C121" s="11" t="s">
        <v>7</v>
      </c>
      <c r="D121" s="17" t="s">
        <v>374</v>
      </c>
      <c r="E121" s="9">
        <v>60</v>
      </c>
      <c r="F121" s="13">
        <v>0</v>
      </c>
      <c r="G121" s="14">
        <f t="shared" si="1"/>
        <v>0</v>
      </c>
    </row>
    <row r="122" spans="1:7" x14ac:dyDescent="0.2">
      <c r="A122" s="11">
        <v>121</v>
      </c>
      <c r="B122" s="10" t="s">
        <v>340</v>
      </c>
      <c r="C122" s="11" t="s">
        <v>7</v>
      </c>
      <c r="D122" s="11" t="s">
        <v>56</v>
      </c>
      <c r="E122" s="23">
        <v>25</v>
      </c>
      <c r="F122" s="13">
        <v>0</v>
      </c>
      <c r="G122" s="14">
        <f t="shared" si="1"/>
        <v>0</v>
      </c>
    </row>
    <row r="123" spans="1:7" x14ac:dyDescent="0.2">
      <c r="A123" s="11">
        <v>122</v>
      </c>
      <c r="B123" s="10" t="s">
        <v>370</v>
      </c>
      <c r="C123" s="11" t="s">
        <v>7</v>
      </c>
      <c r="D123" s="11" t="s">
        <v>56</v>
      </c>
      <c r="E123" s="23">
        <v>30</v>
      </c>
      <c r="F123" s="13">
        <v>0</v>
      </c>
      <c r="G123" s="14">
        <f t="shared" si="1"/>
        <v>0</v>
      </c>
    </row>
    <row r="124" spans="1:7" ht="20" x14ac:dyDescent="0.2">
      <c r="A124" s="11">
        <v>123</v>
      </c>
      <c r="B124" s="10" t="s">
        <v>270</v>
      </c>
      <c r="C124" s="11" t="s">
        <v>7</v>
      </c>
      <c r="D124" s="11" t="s">
        <v>222</v>
      </c>
      <c r="E124" s="23">
        <v>375</v>
      </c>
      <c r="F124" s="13">
        <v>0</v>
      </c>
      <c r="G124" s="14">
        <f t="shared" si="1"/>
        <v>0</v>
      </c>
    </row>
    <row r="125" spans="1:7" x14ac:dyDescent="0.2">
      <c r="A125" s="11">
        <v>124</v>
      </c>
      <c r="B125" s="10" t="s">
        <v>358</v>
      </c>
      <c r="C125" s="11" t="s">
        <v>7</v>
      </c>
      <c r="D125" s="11" t="s">
        <v>216</v>
      </c>
      <c r="E125" s="23">
        <v>60</v>
      </c>
      <c r="F125" s="13">
        <v>0</v>
      </c>
      <c r="G125" s="14">
        <f t="shared" si="1"/>
        <v>0</v>
      </c>
    </row>
    <row r="126" spans="1:7" x14ac:dyDescent="0.2">
      <c r="A126" s="11">
        <v>125</v>
      </c>
      <c r="B126" s="10" t="s">
        <v>102</v>
      </c>
      <c r="C126" s="11" t="s">
        <v>7</v>
      </c>
      <c r="D126" s="11" t="s">
        <v>72</v>
      </c>
      <c r="E126" s="23">
        <v>20</v>
      </c>
      <c r="F126" s="13">
        <v>0</v>
      </c>
      <c r="G126" s="14">
        <f t="shared" si="1"/>
        <v>0</v>
      </c>
    </row>
    <row r="127" spans="1:7" x14ac:dyDescent="0.2">
      <c r="A127" s="11">
        <v>126</v>
      </c>
      <c r="B127" s="10" t="s">
        <v>263</v>
      </c>
      <c r="C127" s="11" t="s">
        <v>7</v>
      </c>
      <c r="D127" s="11" t="s">
        <v>193</v>
      </c>
      <c r="E127" s="23">
        <v>220</v>
      </c>
      <c r="F127" s="13">
        <v>1</v>
      </c>
      <c r="G127" s="14">
        <f t="shared" si="1"/>
        <v>220</v>
      </c>
    </row>
    <row r="128" spans="1:7" x14ac:dyDescent="0.2">
      <c r="A128" s="11">
        <v>127</v>
      </c>
      <c r="B128" s="10" t="s">
        <v>232</v>
      </c>
      <c r="C128" s="11" t="s">
        <v>7</v>
      </c>
      <c r="D128" s="11" t="s">
        <v>223</v>
      </c>
      <c r="E128" s="23">
        <v>30</v>
      </c>
      <c r="F128" s="13">
        <v>0</v>
      </c>
      <c r="G128" s="14">
        <f t="shared" si="1"/>
        <v>0</v>
      </c>
    </row>
    <row r="129" spans="1:7" x14ac:dyDescent="0.2">
      <c r="A129" s="11">
        <v>128</v>
      </c>
      <c r="B129" s="10" t="s">
        <v>341</v>
      </c>
      <c r="C129" s="11" t="s">
        <v>7</v>
      </c>
      <c r="D129" s="11" t="s">
        <v>56</v>
      </c>
      <c r="E129" s="23">
        <v>6</v>
      </c>
      <c r="F129" s="13">
        <v>0</v>
      </c>
      <c r="G129" s="14">
        <f t="shared" si="1"/>
        <v>0</v>
      </c>
    </row>
    <row r="130" spans="1:7" x14ac:dyDescent="0.2">
      <c r="A130" s="11">
        <v>129</v>
      </c>
      <c r="B130" s="10" t="s">
        <v>342</v>
      </c>
      <c r="C130" s="11" t="s">
        <v>7</v>
      </c>
      <c r="D130" s="11" t="s">
        <v>189</v>
      </c>
      <c r="E130" s="23">
        <v>15</v>
      </c>
      <c r="F130" s="13">
        <v>0</v>
      </c>
      <c r="G130" s="14">
        <f t="shared" si="1"/>
        <v>0</v>
      </c>
    </row>
    <row r="131" spans="1:7" ht="20" x14ac:dyDescent="0.2">
      <c r="A131" s="11">
        <v>130</v>
      </c>
      <c r="B131" s="10" t="s">
        <v>415</v>
      </c>
      <c r="C131" s="11" t="s">
        <v>7</v>
      </c>
      <c r="D131" s="11" t="s">
        <v>172</v>
      </c>
      <c r="E131" s="23">
        <v>60</v>
      </c>
      <c r="F131" s="13">
        <v>0</v>
      </c>
      <c r="G131" s="14">
        <f t="shared" ref="G131:G142" si="2">E131*F131</f>
        <v>0</v>
      </c>
    </row>
    <row r="132" spans="1:7" x14ac:dyDescent="0.2">
      <c r="A132" s="11">
        <v>131</v>
      </c>
      <c r="B132" s="10" t="s">
        <v>225</v>
      </c>
      <c r="C132" s="11" t="s">
        <v>7</v>
      </c>
      <c r="D132" s="11" t="s">
        <v>73</v>
      </c>
      <c r="E132" s="23">
        <v>300</v>
      </c>
      <c r="F132" s="13">
        <v>0</v>
      </c>
      <c r="G132" s="14">
        <f t="shared" si="2"/>
        <v>0</v>
      </c>
    </row>
    <row r="133" spans="1:7" x14ac:dyDescent="0.2">
      <c r="A133" s="11">
        <v>132</v>
      </c>
      <c r="B133" s="10" t="s">
        <v>88</v>
      </c>
      <c r="C133" s="11" t="s">
        <v>7</v>
      </c>
      <c r="D133" s="11" t="s">
        <v>76</v>
      </c>
      <c r="E133" s="23">
        <v>200</v>
      </c>
      <c r="F133" s="13">
        <v>0</v>
      </c>
      <c r="G133" s="14">
        <f t="shared" si="2"/>
        <v>0</v>
      </c>
    </row>
    <row r="134" spans="1:7" x14ac:dyDescent="0.2">
      <c r="A134" s="11">
        <v>133</v>
      </c>
      <c r="B134" s="10" t="s">
        <v>89</v>
      </c>
      <c r="C134" s="11" t="s">
        <v>7</v>
      </c>
      <c r="D134" s="17" t="s">
        <v>200</v>
      </c>
      <c r="E134" s="9">
        <v>50</v>
      </c>
      <c r="F134" s="13">
        <v>0</v>
      </c>
      <c r="G134" s="14">
        <f t="shared" si="2"/>
        <v>0</v>
      </c>
    </row>
    <row r="135" spans="1:7" x14ac:dyDescent="0.2">
      <c r="A135" s="11">
        <v>134</v>
      </c>
      <c r="B135" s="10" t="s">
        <v>90</v>
      </c>
      <c r="C135" s="11" t="s">
        <v>7</v>
      </c>
      <c r="D135" s="17" t="s">
        <v>14</v>
      </c>
      <c r="E135" s="9">
        <v>20</v>
      </c>
      <c r="F135" s="13">
        <v>0</v>
      </c>
      <c r="G135" s="14">
        <f t="shared" si="2"/>
        <v>0</v>
      </c>
    </row>
    <row r="136" spans="1:7" x14ac:dyDescent="0.2">
      <c r="A136" s="11">
        <v>135</v>
      </c>
      <c r="B136" s="10" t="s">
        <v>91</v>
      </c>
      <c r="C136" s="11" t="s">
        <v>7</v>
      </c>
      <c r="D136" s="17" t="s">
        <v>201</v>
      </c>
      <c r="E136" s="9">
        <v>5</v>
      </c>
      <c r="F136" s="13">
        <v>1</v>
      </c>
      <c r="G136" s="14">
        <f t="shared" si="2"/>
        <v>5</v>
      </c>
    </row>
    <row r="137" spans="1:7" x14ac:dyDescent="0.2">
      <c r="A137" s="11">
        <v>136</v>
      </c>
      <c r="B137" s="10" t="s">
        <v>92</v>
      </c>
      <c r="C137" s="11" t="s">
        <v>7</v>
      </c>
      <c r="D137" s="17" t="s">
        <v>14</v>
      </c>
      <c r="E137" s="9">
        <v>30</v>
      </c>
      <c r="F137" s="13">
        <v>0</v>
      </c>
      <c r="G137" s="14">
        <f t="shared" si="2"/>
        <v>0</v>
      </c>
    </row>
    <row r="138" spans="1:7" x14ac:dyDescent="0.2">
      <c r="A138" s="11">
        <v>137</v>
      </c>
      <c r="B138" s="10" t="s">
        <v>93</v>
      </c>
      <c r="C138" s="11" t="s">
        <v>7</v>
      </c>
      <c r="D138" s="17" t="s">
        <v>77</v>
      </c>
      <c r="E138" s="9">
        <v>50</v>
      </c>
      <c r="F138" s="13">
        <v>0</v>
      </c>
      <c r="G138" s="14">
        <f t="shared" si="2"/>
        <v>0</v>
      </c>
    </row>
    <row r="139" spans="1:7" x14ac:dyDescent="0.2">
      <c r="A139" s="11">
        <v>138</v>
      </c>
      <c r="B139" s="10" t="s">
        <v>103</v>
      </c>
      <c r="C139" s="11" t="s">
        <v>7</v>
      </c>
      <c r="D139" s="17" t="s">
        <v>189</v>
      </c>
      <c r="E139" s="9">
        <v>30</v>
      </c>
      <c r="F139" s="13">
        <v>0</v>
      </c>
      <c r="G139" s="14">
        <f t="shared" si="2"/>
        <v>0</v>
      </c>
    </row>
    <row r="140" spans="1:7" ht="20" x14ac:dyDescent="0.2">
      <c r="A140" s="11">
        <v>139</v>
      </c>
      <c r="B140" s="10" t="s">
        <v>416</v>
      </c>
      <c r="C140" s="11" t="s">
        <v>7</v>
      </c>
      <c r="D140" s="17" t="s">
        <v>359</v>
      </c>
      <c r="E140" s="9">
        <v>125</v>
      </c>
      <c r="F140" s="13">
        <v>0</v>
      </c>
      <c r="G140" s="14">
        <f t="shared" si="2"/>
        <v>0</v>
      </c>
    </row>
    <row r="141" spans="1:7" ht="20" x14ac:dyDescent="0.2">
      <c r="A141" s="11">
        <v>140</v>
      </c>
      <c r="B141" s="20" t="s">
        <v>417</v>
      </c>
      <c r="C141" s="11" t="s">
        <v>7</v>
      </c>
      <c r="D141" s="17" t="s">
        <v>56</v>
      </c>
      <c r="E141" s="9">
        <v>15</v>
      </c>
      <c r="F141" s="13">
        <v>0</v>
      </c>
      <c r="G141" s="14">
        <f t="shared" si="2"/>
        <v>0</v>
      </c>
    </row>
    <row r="142" spans="1:7" ht="40" x14ac:dyDescent="0.2">
      <c r="A142" s="11">
        <v>141</v>
      </c>
      <c r="B142" s="20" t="s">
        <v>377</v>
      </c>
      <c r="C142" s="11" t="s">
        <v>7</v>
      </c>
      <c r="D142" s="11" t="s">
        <v>173</v>
      </c>
      <c r="E142" s="12">
        <v>180</v>
      </c>
      <c r="F142" s="13">
        <v>0</v>
      </c>
      <c r="G142" s="14">
        <f t="shared" si="2"/>
        <v>0</v>
      </c>
    </row>
    <row r="143" spans="1:7" x14ac:dyDescent="0.2">
      <c r="A143" s="35" t="s">
        <v>20</v>
      </c>
      <c r="B143" s="35"/>
      <c r="C143" s="35"/>
      <c r="D143" s="35"/>
      <c r="E143" s="35"/>
      <c r="F143" s="35"/>
      <c r="G143" s="31">
        <f>SUM(G2:G142)</f>
        <v>225</v>
      </c>
    </row>
  </sheetData>
  <sheetProtection algorithmName="SHA-512" hashValue="uLff6i5QLCT0Xr5FtPIIpw7Xo4m9rKwPXtSX00czPjyn7t76BsjslDrc0Lplnbiy+gqRMxMAusloxwsSKYZI7g==" saltValue="2L/2foTD9engV9xpXrXpEw==" spinCount="100000" sheet="1" objects="1" scenarios="1"/>
  <mergeCells count="1">
    <mergeCell ref="A143:F143"/>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8"/>
  <sheetViews>
    <sheetView workbookViewId="0">
      <selection activeCell="G18" sqref="G18"/>
    </sheetView>
  </sheetViews>
  <sheetFormatPr defaultRowHeight="14.5" x14ac:dyDescent="0.35"/>
  <cols>
    <col min="1" max="1" width="4" customWidth="1"/>
    <col min="2" max="2" width="111.7265625" customWidth="1"/>
    <col min="3" max="3" width="5.45312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21" t="s">
        <v>0</v>
      </c>
      <c r="B1" s="22" t="s">
        <v>1</v>
      </c>
      <c r="C1" s="21" t="s">
        <v>62</v>
      </c>
      <c r="D1" s="21" t="s">
        <v>15</v>
      </c>
      <c r="E1" s="22" t="s">
        <v>3</v>
      </c>
      <c r="F1" s="8" t="s">
        <v>5</v>
      </c>
      <c r="G1" s="8" t="s">
        <v>6</v>
      </c>
    </row>
    <row r="2" spans="1:7" ht="20" x14ac:dyDescent="0.35">
      <c r="A2" s="23">
        <v>1</v>
      </c>
      <c r="B2" s="10" t="s">
        <v>264</v>
      </c>
      <c r="C2" s="11" t="s">
        <v>7</v>
      </c>
      <c r="D2" s="11" t="s">
        <v>19</v>
      </c>
      <c r="E2" s="23">
        <v>6</v>
      </c>
      <c r="F2" s="13">
        <v>0</v>
      </c>
      <c r="G2" s="14">
        <f t="shared" ref="G2:G17" si="0">E2*F2</f>
        <v>0</v>
      </c>
    </row>
    <row r="3" spans="1:7" ht="20" x14ac:dyDescent="0.35">
      <c r="A3" s="23">
        <v>2</v>
      </c>
      <c r="B3" s="10" t="s">
        <v>109</v>
      </c>
      <c r="C3" s="11" t="s">
        <v>7</v>
      </c>
      <c r="D3" s="11" t="s">
        <v>19</v>
      </c>
      <c r="E3" s="23">
        <v>20</v>
      </c>
      <c r="F3" s="13">
        <v>0</v>
      </c>
      <c r="G3" s="14">
        <f t="shared" si="0"/>
        <v>0</v>
      </c>
    </row>
    <row r="4" spans="1:7" x14ac:dyDescent="0.35">
      <c r="A4" s="23">
        <v>3</v>
      </c>
      <c r="B4" s="10" t="s">
        <v>110</v>
      </c>
      <c r="C4" s="11" t="s">
        <v>7</v>
      </c>
      <c r="D4" s="11" t="s">
        <v>19</v>
      </c>
      <c r="E4" s="23">
        <v>5</v>
      </c>
      <c r="F4" s="13">
        <v>0</v>
      </c>
      <c r="G4" s="14">
        <f t="shared" si="0"/>
        <v>0</v>
      </c>
    </row>
    <row r="5" spans="1:7" x14ac:dyDescent="0.35">
      <c r="A5" s="23">
        <v>4</v>
      </c>
      <c r="B5" s="10" t="s">
        <v>59</v>
      </c>
      <c r="C5" s="11" t="s">
        <v>7</v>
      </c>
      <c r="D5" s="11" t="s">
        <v>19</v>
      </c>
      <c r="E5" s="23">
        <v>6</v>
      </c>
      <c r="F5" s="13">
        <v>0</v>
      </c>
      <c r="G5" s="14">
        <f t="shared" si="0"/>
        <v>0</v>
      </c>
    </row>
    <row r="6" spans="1:7" ht="20" x14ac:dyDescent="0.35">
      <c r="A6" s="23">
        <v>5</v>
      </c>
      <c r="B6" s="10" t="s">
        <v>380</v>
      </c>
      <c r="C6" s="11" t="s">
        <v>7</v>
      </c>
      <c r="D6" s="11" t="s">
        <v>290</v>
      </c>
      <c r="E6" s="23">
        <v>10</v>
      </c>
      <c r="F6" s="13">
        <v>0</v>
      </c>
      <c r="G6" s="14">
        <f t="shared" si="0"/>
        <v>0</v>
      </c>
    </row>
    <row r="7" spans="1:7" ht="20" x14ac:dyDescent="0.35">
      <c r="A7" s="23">
        <v>6</v>
      </c>
      <c r="B7" s="10" t="s">
        <v>381</v>
      </c>
      <c r="C7" s="11" t="s">
        <v>7</v>
      </c>
      <c r="D7" s="11" t="s">
        <v>290</v>
      </c>
      <c r="E7" s="23">
        <v>10</v>
      </c>
      <c r="F7" s="13">
        <v>0</v>
      </c>
      <c r="G7" s="14">
        <f t="shared" si="0"/>
        <v>0</v>
      </c>
    </row>
    <row r="8" spans="1:7" ht="20" x14ac:dyDescent="0.35">
      <c r="A8" s="23">
        <v>7</v>
      </c>
      <c r="B8" s="10" t="s">
        <v>60</v>
      </c>
      <c r="C8" s="11" t="s">
        <v>7</v>
      </c>
      <c r="D8" s="11" t="s">
        <v>19</v>
      </c>
      <c r="E8" s="23">
        <v>45</v>
      </c>
      <c r="F8" s="13">
        <v>0</v>
      </c>
      <c r="G8" s="14">
        <f t="shared" si="0"/>
        <v>0</v>
      </c>
    </row>
    <row r="9" spans="1:7" x14ac:dyDescent="0.35">
      <c r="A9" s="23">
        <v>8</v>
      </c>
      <c r="B9" s="10" t="s">
        <v>111</v>
      </c>
      <c r="C9" s="11" t="s">
        <v>7</v>
      </c>
      <c r="D9" s="11" t="s">
        <v>19</v>
      </c>
      <c r="E9" s="23">
        <v>14</v>
      </c>
      <c r="F9" s="13">
        <v>0</v>
      </c>
      <c r="G9" s="14">
        <f t="shared" si="0"/>
        <v>0</v>
      </c>
    </row>
    <row r="10" spans="1:7" ht="20" x14ac:dyDescent="0.35">
      <c r="A10" s="23">
        <v>9</v>
      </c>
      <c r="B10" s="10" t="s">
        <v>61</v>
      </c>
      <c r="C10" s="11" t="s">
        <v>7</v>
      </c>
      <c r="D10" s="11" t="s">
        <v>19</v>
      </c>
      <c r="E10" s="23">
        <v>16</v>
      </c>
      <c r="F10" s="13">
        <v>0</v>
      </c>
      <c r="G10" s="14">
        <f t="shared" si="0"/>
        <v>0</v>
      </c>
    </row>
    <row r="11" spans="1:7" ht="20" x14ac:dyDescent="0.35">
      <c r="A11" s="23">
        <v>10</v>
      </c>
      <c r="B11" s="10" t="s">
        <v>382</v>
      </c>
      <c r="C11" s="11" t="s">
        <v>7</v>
      </c>
      <c r="D11" s="11" t="s">
        <v>19</v>
      </c>
      <c r="E11" s="23">
        <v>4</v>
      </c>
      <c r="F11" s="13">
        <v>0</v>
      </c>
      <c r="G11" s="14">
        <f t="shared" si="0"/>
        <v>0</v>
      </c>
    </row>
    <row r="12" spans="1:7" x14ac:dyDescent="0.35">
      <c r="A12" s="23">
        <v>11</v>
      </c>
      <c r="B12" s="10" t="s">
        <v>289</v>
      </c>
      <c r="C12" s="11" t="s">
        <v>7</v>
      </c>
      <c r="D12" s="11" t="s">
        <v>176</v>
      </c>
      <c r="E12" s="23">
        <v>100</v>
      </c>
      <c r="F12" s="13">
        <v>0</v>
      </c>
      <c r="G12" s="14">
        <f t="shared" si="0"/>
        <v>0</v>
      </c>
    </row>
    <row r="13" spans="1:7" x14ac:dyDescent="0.35">
      <c r="A13" s="23">
        <v>12</v>
      </c>
      <c r="B13" s="10" t="s">
        <v>383</v>
      </c>
      <c r="C13" s="11" t="s">
        <v>7</v>
      </c>
      <c r="D13" s="11" t="s">
        <v>176</v>
      </c>
      <c r="E13" s="23">
        <v>100</v>
      </c>
      <c r="F13" s="13">
        <v>0</v>
      </c>
      <c r="G13" s="14">
        <f t="shared" si="0"/>
        <v>0</v>
      </c>
    </row>
    <row r="14" spans="1:7" x14ac:dyDescent="0.35">
      <c r="A14" s="23">
        <v>13</v>
      </c>
      <c r="B14" s="10" t="s">
        <v>287</v>
      </c>
      <c r="C14" s="11" t="s">
        <v>7</v>
      </c>
      <c r="D14" s="11" t="s">
        <v>290</v>
      </c>
      <c r="E14" s="23">
        <v>50</v>
      </c>
      <c r="F14" s="13">
        <v>0</v>
      </c>
      <c r="G14" s="14">
        <f t="shared" si="0"/>
        <v>0</v>
      </c>
    </row>
    <row r="15" spans="1:7" x14ac:dyDescent="0.35">
      <c r="A15" s="23">
        <v>14</v>
      </c>
      <c r="B15" s="10" t="s">
        <v>288</v>
      </c>
      <c r="C15" s="11" t="s">
        <v>7</v>
      </c>
      <c r="D15" s="11" t="s">
        <v>291</v>
      </c>
      <c r="E15" s="23">
        <v>20</v>
      </c>
      <c r="F15" s="13">
        <v>0</v>
      </c>
      <c r="G15" s="14">
        <f t="shared" si="0"/>
        <v>0</v>
      </c>
    </row>
    <row r="16" spans="1:7" x14ac:dyDescent="0.35">
      <c r="A16" s="23">
        <v>15</v>
      </c>
      <c r="B16" s="10" t="s">
        <v>428</v>
      </c>
      <c r="C16" s="11" t="s">
        <v>7</v>
      </c>
      <c r="D16" s="11" t="s">
        <v>290</v>
      </c>
      <c r="E16" s="23">
        <v>20</v>
      </c>
      <c r="F16" s="13">
        <v>0</v>
      </c>
      <c r="G16" s="14">
        <f t="shared" si="0"/>
        <v>0</v>
      </c>
    </row>
    <row r="17" spans="1:7" x14ac:dyDescent="0.35">
      <c r="A17" s="23">
        <v>16</v>
      </c>
      <c r="B17" s="10" t="s">
        <v>265</v>
      </c>
      <c r="C17" s="11" t="s">
        <v>7</v>
      </c>
      <c r="D17" s="11" t="s">
        <v>19</v>
      </c>
      <c r="E17" s="23">
        <v>50</v>
      </c>
      <c r="F17" s="13">
        <v>0</v>
      </c>
      <c r="G17" s="14">
        <f t="shared" si="0"/>
        <v>0</v>
      </c>
    </row>
    <row r="18" spans="1:7" x14ac:dyDescent="0.35">
      <c r="A18" s="35" t="s">
        <v>20</v>
      </c>
      <c r="B18" s="36"/>
      <c r="C18" s="36"/>
      <c r="D18" s="36"/>
      <c r="E18" s="36"/>
      <c r="F18" s="36"/>
      <c r="G18" s="19">
        <f>SUM(G2:G17)</f>
        <v>0</v>
      </c>
    </row>
  </sheetData>
  <sheetProtection algorithmName="SHA-512" hashValue="0fXXz8mHNOSJsGWud56Qk/ITIJbmi1nc03fPONLxTNUZ26jpQAv+et5YhAvqi7PkwuDKUtLcHnCOlosgtKDEjQ==" saltValue="cUQzlE/reUwgNdUaADcv3A==" spinCount="100000" sheet="1" objects="1" scenarios="1"/>
  <mergeCells count="1">
    <mergeCell ref="A18:F18"/>
  </mergeCells>
  <pageMargins left="0.7" right="0.7" top="0.75" bottom="0.75" header="0.3" footer="0.3"/>
  <pageSetup paperSize="9" scale="82"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1"/>
  <sheetViews>
    <sheetView workbookViewId="0">
      <selection activeCell="F2" sqref="F2"/>
    </sheetView>
  </sheetViews>
  <sheetFormatPr defaultRowHeight="14.5" x14ac:dyDescent="0.35"/>
  <cols>
    <col min="1" max="1" width="4.453125" customWidth="1"/>
    <col min="2" max="2" width="92.453125" customWidth="1"/>
    <col min="3" max="3" width="5.45312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7" t="s">
        <v>0</v>
      </c>
      <c r="B1" s="16" t="s">
        <v>1</v>
      </c>
      <c r="C1" s="7" t="s">
        <v>2</v>
      </c>
      <c r="D1" s="21" t="s">
        <v>15</v>
      </c>
      <c r="E1" s="7" t="s">
        <v>9</v>
      </c>
      <c r="F1" s="8" t="s">
        <v>5</v>
      </c>
      <c r="G1" s="8" t="s">
        <v>6</v>
      </c>
    </row>
    <row r="2" spans="1:7" ht="20" x14ac:dyDescent="0.35">
      <c r="A2" s="9">
        <v>1</v>
      </c>
      <c r="B2" s="10" t="s">
        <v>171</v>
      </c>
      <c r="C2" s="11" t="s">
        <v>4</v>
      </c>
      <c r="D2" s="11" t="s">
        <v>63</v>
      </c>
      <c r="E2" s="12">
        <v>60</v>
      </c>
      <c r="F2" s="13">
        <v>0</v>
      </c>
      <c r="G2" s="14">
        <f t="shared" ref="G2:G7" si="0">E2*F2</f>
        <v>0</v>
      </c>
    </row>
    <row r="3" spans="1:7" x14ac:dyDescent="0.35">
      <c r="A3" s="9">
        <v>2</v>
      </c>
      <c r="B3" s="10" t="s">
        <v>368</v>
      </c>
      <c r="C3" s="11" t="s">
        <v>4</v>
      </c>
      <c r="D3" s="11" t="s">
        <v>63</v>
      </c>
      <c r="E3" s="12">
        <v>40</v>
      </c>
      <c r="F3" s="13">
        <v>0</v>
      </c>
      <c r="G3" s="14">
        <f t="shared" si="0"/>
        <v>0</v>
      </c>
    </row>
    <row r="4" spans="1:7" ht="20" x14ac:dyDescent="0.35">
      <c r="A4" s="9">
        <v>3</v>
      </c>
      <c r="B4" s="10" t="s">
        <v>379</v>
      </c>
      <c r="C4" s="11" t="s">
        <v>185</v>
      </c>
      <c r="D4" s="11" t="s">
        <v>63</v>
      </c>
      <c r="E4" s="12">
        <v>20</v>
      </c>
      <c r="F4" s="13">
        <v>0</v>
      </c>
      <c r="G4" s="14">
        <f t="shared" si="0"/>
        <v>0</v>
      </c>
    </row>
    <row r="5" spans="1:7" ht="20" x14ac:dyDescent="0.35">
      <c r="A5" s="9">
        <v>4</v>
      </c>
      <c r="B5" s="10" t="s">
        <v>170</v>
      </c>
      <c r="C5" s="11" t="s">
        <v>4</v>
      </c>
      <c r="D5" s="11" t="s">
        <v>63</v>
      </c>
      <c r="E5" s="12">
        <v>15</v>
      </c>
      <c r="F5" s="13">
        <v>0</v>
      </c>
      <c r="G5" s="14">
        <f t="shared" si="0"/>
        <v>0</v>
      </c>
    </row>
    <row r="6" spans="1:7" x14ac:dyDescent="0.35">
      <c r="A6" s="9">
        <v>5</v>
      </c>
      <c r="B6" s="10" t="s">
        <v>168</v>
      </c>
      <c r="C6" s="11" t="s">
        <v>4</v>
      </c>
      <c r="D6" s="11" t="s">
        <v>63</v>
      </c>
      <c r="E6" s="12">
        <v>140</v>
      </c>
      <c r="F6" s="13">
        <v>0</v>
      </c>
      <c r="G6" s="14">
        <f t="shared" si="0"/>
        <v>0</v>
      </c>
    </row>
    <row r="7" spans="1:7" ht="30" x14ac:dyDescent="0.35">
      <c r="A7" s="9">
        <v>6</v>
      </c>
      <c r="B7" s="10" t="s">
        <v>175</v>
      </c>
      <c r="C7" s="11" t="s">
        <v>7</v>
      </c>
      <c r="D7" s="11" t="s">
        <v>176</v>
      </c>
      <c r="E7" s="12">
        <v>70</v>
      </c>
      <c r="F7" s="13">
        <v>0</v>
      </c>
      <c r="G7" s="14">
        <f t="shared" si="0"/>
        <v>0</v>
      </c>
    </row>
    <row r="8" spans="1:7" x14ac:dyDescent="0.35">
      <c r="A8" s="35" t="s">
        <v>20</v>
      </c>
      <c r="B8" s="36"/>
      <c r="C8" s="36"/>
      <c r="D8" s="36"/>
      <c r="E8" s="36"/>
      <c r="F8" s="36"/>
      <c r="G8" s="19">
        <f>SUM(G2:G7)</f>
        <v>0</v>
      </c>
    </row>
    <row r="11" spans="1:7" ht="23" x14ac:dyDescent="0.35">
      <c r="B11" s="5" t="s">
        <v>167</v>
      </c>
    </row>
  </sheetData>
  <sheetProtection algorithmName="SHA-512" hashValue="C2+N1DT1zbRtk0Irwyq3zNIr4Iu6HtxMtKyWuWnGv8TLIYM07VxiotWCn/mPUU2ifvefTwzPML5BYBJxYdjN5g==" saltValue="16E+1Om/he3/adtuHdZWtA==" spinCount="100000" sheet="1" objects="1" scenarios="1"/>
  <mergeCells count="1">
    <mergeCell ref="A8:F8"/>
  </mergeCells>
  <pageMargins left="0.7" right="0.7" top="0.75" bottom="0.75" header="0.3" footer="0.3"/>
  <pageSetup paperSize="9" scale="8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4"/>
  <sheetViews>
    <sheetView zoomScale="96" zoomScaleNormal="96" workbookViewId="0">
      <selection activeCell="F4" sqref="F4"/>
    </sheetView>
  </sheetViews>
  <sheetFormatPr defaultRowHeight="14.5" x14ac:dyDescent="0.35"/>
  <cols>
    <col min="1" max="1" width="4.453125" customWidth="1"/>
    <col min="2" max="2" width="113.1796875" customWidth="1"/>
    <col min="3" max="3" width="5.45312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7" t="s">
        <v>0</v>
      </c>
      <c r="B1" s="7" t="s">
        <v>1</v>
      </c>
      <c r="C1" s="7" t="s">
        <v>2</v>
      </c>
      <c r="D1" s="7" t="s">
        <v>58</v>
      </c>
      <c r="E1" s="7" t="s">
        <v>9</v>
      </c>
      <c r="F1" s="8" t="s">
        <v>5</v>
      </c>
      <c r="G1" s="8" t="s">
        <v>6</v>
      </c>
    </row>
    <row r="2" spans="1:7" ht="20" x14ac:dyDescent="0.35">
      <c r="A2" s="9">
        <v>1</v>
      </c>
      <c r="B2" s="10" t="s">
        <v>164</v>
      </c>
      <c r="C2" s="11" t="s">
        <v>7</v>
      </c>
      <c r="D2" s="11" t="s">
        <v>177</v>
      </c>
      <c r="E2" s="12">
        <v>500</v>
      </c>
      <c r="F2" s="13">
        <v>0</v>
      </c>
      <c r="G2" s="14">
        <f t="shared" ref="G2:G23" si="0">E2*F2</f>
        <v>0</v>
      </c>
    </row>
    <row r="3" spans="1:7" ht="30" x14ac:dyDescent="0.35">
      <c r="A3" s="9">
        <v>2</v>
      </c>
      <c r="B3" s="10" t="s">
        <v>284</v>
      </c>
      <c r="C3" s="11" t="s">
        <v>7</v>
      </c>
      <c r="D3" s="11" t="s">
        <v>178</v>
      </c>
      <c r="E3" s="12">
        <v>250</v>
      </c>
      <c r="F3" s="13">
        <v>0</v>
      </c>
      <c r="G3" s="14">
        <f t="shared" si="0"/>
        <v>0</v>
      </c>
    </row>
    <row r="4" spans="1:7" ht="30" x14ac:dyDescent="0.35">
      <c r="A4" s="9">
        <v>3</v>
      </c>
      <c r="B4" s="10" t="s">
        <v>283</v>
      </c>
      <c r="C4" s="11" t="s">
        <v>7</v>
      </c>
      <c r="D4" s="11" t="s">
        <v>79</v>
      </c>
      <c r="E4" s="12">
        <v>150</v>
      </c>
      <c r="F4" s="13">
        <v>0</v>
      </c>
      <c r="G4" s="14">
        <f t="shared" si="0"/>
        <v>0</v>
      </c>
    </row>
    <row r="5" spans="1:7" ht="30" x14ac:dyDescent="0.35">
      <c r="A5" s="9">
        <v>4</v>
      </c>
      <c r="B5" s="10" t="s">
        <v>285</v>
      </c>
      <c r="C5" s="11" t="s">
        <v>7</v>
      </c>
      <c r="D5" s="11" t="s">
        <v>56</v>
      </c>
      <c r="E5" s="12">
        <v>135</v>
      </c>
      <c r="F5" s="13">
        <v>0</v>
      </c>
      <c r="G5" s="14">
        <f t="shared" si="0"/>
        <v>0</v>
      </c>
    </row>
    <row r="6" spans="1:7" ht="30" x14ac:dyDescent="0.35">
      <c r="A6" s="9">
        <v>5</v>
      </c>
      <c r="B6" s="10" t="s">
        <v>180</v>
      </c>
      <c r="C6" s="11" t="s">
        <v>7</v>
      </c>
      <c r="D6" s="11" t="s">
        <v>166</v>
      </c>
      <c r="E6" s="12">
        <v>410</v>
      </c>
      <c r="F6" s="13">
        <v>0</v>
      </c>
      <c r="G6" s="14">
        <f t="shared" si="0"/>
        <v>0</v>
      </c>
    </row>
    <row r="7" spans="1:7" ht="30" x14ac:dyDescent="0.35">
      <c r="A7" s="9">
        <v>6</v>
      </c>
      <c r="B7" s="10" t="s">
        <v>165</v>
      </c>
      <c r="C7" s="11" t="s">
        <v>7</v>
      </c>
      <c r="D7" s="11" t="s">
        <v>16</v>
      </c>
      <c r="E7" s="12">
        <v>130</v>
      </c>
      <c r="F7" s="13">
        <v>0</v>
      </c>
      <c r="G7" s="14">
        <f t="shared" si="0"/>
        <v>0</v>
      </c>
    </row>
    <row r="8" spans="1:7" ht="20" x14ac:dyDescent="0.35">
      <c r="A8" s="9">
        <v>7</v>
      </c>
      <c r="B8" s="10" t="s">
        <v>179</v>
      </c>
      <c r="C8" s="11" t="s">
        <v>7</v>
      </c>
      <c r="D8" s="11" t="s">
        <v>79</v>
      </c>
      <c r="E8" s="12">
        <v>150</v>
      </c>
      <c r="F8" s="13">
        <v>0</v>
      </c>
      <c r="G8" s="14">
        <f t="shared" si="0"/>
        <v>0</v>
      </c>
    </row>
    <row r="9" spans="1:7" ht="30" x14ac:dyDescent="0.35">
      <c r="A9" s="9">
        <v>8</v>
      </c>
      <c r="B9" s="10" t="s">
        <v>268</v>
      </c>
      <c r="C9" s="11" t="s">
        <v>7</v>
      </c>
      <c r="D9" s="11" t="s">
        <v>79</v>
      </c>
      <c r="E9" s="12">
        <v>210</v>
      </c>
      <c r="F9" s="13">
        <v>0</v>
      </c>
      <c r="G9" s="14">
        <f t="shared" si="0"/>
        <v>0</v>
      </c>
    </row>
    <row r="10" spans="1:7" ht="30" x14ac:dyDescent="0.35">
      <c r="A10" s="9">
        <v>9</v>
      </c>
      <c r="B10" s="10" t="s">
        <v>267</v>
      </c>
      <c r="C10" s="11" t="s">
        <v>7</v>
      </c>
      <c r="D10" s="11" t="s">
        <v>79</v>
      </c>
      <c r="E10" s="12">
        <v>210</v>
      </c>
      <c r="F10" s="13">
        <v>0</v>
      </c>
      <c r="G10" s="14">
        <f t="shared" si="0"/>
        <v>0</v>
      </c>
    </row>
    <row r="11" spans="1:7" ht="20" x14ac:dyDescent="0.35">
      <c r="A11" s="9">
        <v>10</v>
      </c>
      <c r="B11" s="10" t="s">
        <v>269</v>
      </c>
      <c r="C11" s="11" t="s">
        <v>7</v>
      </c>
      <c r="D11" s="11" t="s">
        <v>79</v>
      </c>
      <c r="E11" s="12">
        <v>150</v>
      </c>
      <c r="F11" s="13">
        <v>0</v>
      </c>
      <c r="G11" s="14">
        <f t="shared" si="0"/>
        <v>0</v>
      </c>
    </row>
    <row r="12" spans="1:7" ht="30" x14ac:dyDescent="0.35">
      <c r="A12" s="9">
        <v>11</v>
      </c>
      <c r="B12" s="10" t="s">
        <v>181</v>
      </c>
      <c r="C12" s="11" t="s">
        <v>7</v>
      </c>
      <c r="D12" s="11" t="s">
        <v>79</v>
      </c>
      <c r="E12" s="12">
        <v>210</v>
      </c>
      <c r="F12" s="13">
        <v>0</v>
      </c>
      <c r="G12" s="14">
        <f t="shared" si="0"/>
        <v>0</v>
      </c>
    </row>
    <row r="13" spans="1:7" ht="30" x14ac:dyDescent="0.35">
      <c r="A13" s="9">
        <v>12</v>
      </c>
      <c r="B13" s="10" t="s">
        <v>266</v>
      </c>
      <c r="C13" s="11" t="s">
        <v>7</v>
      </c>
      <c r="D13" s="11" t="s">
        <v>79</v>
      </c>
      <c r="E13" s="12">
        <v>250</v>
      </c>
      <c r="F13" s="13">
        <v>0</v>
      </c>
      <c r="G13" s="14">
        <f t="shared" si="0"/>
        <v>0</v>
      </c>
    </row>
    <row r="14" spans="1:7" ht="30" x14ac:dyDescent="0.35">
      <c r="A14" s="9">
        <v>13</v>
      </c>
      <c r="B14" s="10" t="s">
        <v>275</v>
      </c>
      <c r="C14" s="11" t="s">
        <v>7</v>
      </c>
      <c r="D14" s="11" t="s">
        <v>79</v>
      </c>
      <c r="E14" s="12">
        <v>230</v>
      </c>
      <c r="F14" s="13">
        <v>0</v>
      </c>
      <c r="G14" s="14">
        <f t="shared" si="0"/>
        <v>0</v>
      </c>
    </row>
    <row r="15" spans="1:7" ht="20" x14ac:dyDescent="0.35">
      <c r="A15" s="9">
        <v>14</v>
      </c>
      <c r="B15" s="10" t="s">
        <v>183</v>
      </c>
      <c r="C15" s="11" t="s">
        <v>7</v>
      </c>
      <c r="D15" s="11" t="s">
        <v>178</v>
      </c>
      <c r="E15" s="12">
        <v>120</v>
      </c>
      <c r="F15" s="13">
        <v>0</v>
      </c>
      <c r="G15" s="14">
        <f t="shared" si="0"/>
        <v>0</v>
      </c>
    </row>
    <row r="16" spans="1:7" ht="20" x14ac:dyDescent="0.35">
      <c r="A16" s="9">
        <v>15</v>
      </c>
      <c r="B16" s="10" t="s">
        <v>279</v>
      </c>
      <c r="C16" s="11" t="s">
        <v>7</v>
      </c>
      <c r="D16" s="11" t="s">
        <v>17</v>
      </c>
      <c r="E16" s="12">
        <v>600</v>
      </c>
      <c r="F16" s="13">
        <v>0</v>
      </c>
      <c r="G16" s="14">
        <f t="shared" si="0"/>
        <v>0</v>
      </c>
    </row>
    <row r="17" spans="1:7" ht="20" x14ac:dyDescent="0.35">
      <c r="A17" s="9">
        <v>16</v>
      </c>
      <c r="B17" s="10" t="s">
        <v>282</v>
      </c>
      <c r="C17" s="11" t="s">
        <v>7</v>
      </c>
      <c r="D17" s="11" t="s">
        <v>72</v>
      </c>
      <c r="E17" s="12">
        <v>400</v>
      </c>
      <c r="F17" s="13">
        <v>0</v>
      </c>
      <c r="G17" s="14">
        <f t="shared" si="0"/>
        <v>0</v>
      </c>
    </row>
    <row r="18" spans="1:7" ht="20" x14ac:dyDescent="0.35">
      <c r="A18" s="9">
        <v>17</v>
      </c>
      <c r="B18" s="10" t="s">
        <v>286</v>
      </c>
      <c r="C18" s="11" t="s">
        <v>7</v>
      </c>
      <c r="D18" s="11" t="s">
        <v>182</v>
      </c>
      <c r="E18" s="12">
        <v>40</v>
      </c>
      <c r="F18" s="13">
        <v>0</v>
      </c>
      <c r="G18" s="14">
        <f t="shared" si="0"/>
        <v>0</v>
      </c>
    </row>
    <row r="19" spans="1:7" ht="20" x14ac:dyDescent="0.35">
      <c r="A19" s="9">
        <v>18</v>
      </c>
      <c r="B19" s="10" t="s">
        <v>278</v>
      </c>
      <c r="C19" s="11" t="s">
        <v>7</v>
      </c>
      <c r="D19" s="11" t="s">
        <v>72</v>
      </c>
      <c r="E19" s="12">
        <v>400</v>
      </c>
      <c r="F19" s="13">
        <v>0</v>
      </c>
      <c r="G19" s="14">
        <f t="shared" si="0"/>
        <v>0</v>
      </c>
    </row>
    <row r="20" spans="1:7" x14ac:dyDescent="0.35">
      <c r="A20" s="9">
        <v>19</v>
      </c>
      <c r="B20" s="10" t="s">
        <v>276</v>
      </c>
      <c r="C20" s="11" t="s">
        <v>7</v>
      </c>
      <c r="D20" s="11" t="s">
        <v>277</v>
      </c>
      <c r="E20" s="12">
        <v>160</v>
      </c>
      <c r="F20" s="13">
        <v>0</v>
      </c>
      <c r="G20" s="14">
        <f t="shared" si="0"/>
        <v>0</v>
      </c>
    </row>
    <row r="21" spans="1:7" ht="20" x14ac:dyDescent="0.35">
      <c r="A21" s="9">
        <v>20</v>
      </c>
      <c r="B21" s="10" t="s">
        <v>281</v>
      </c>
      <c r="C21" s="11" t="s">
        <v>7</v>
      </c>
      <c r="D21" s="11" t="s">
        <v>72</v>
      </c>
      <c r="E21" s="12">
        <v>300</v>
      </c>
      <c r="F21" s="13">
        <v>0</v>
      </c>
      <c r="G21" s="14">
        <f t="shared" si="0"/>
        <v>0</v>
      </c>
    </row>
    <row r="22" spans="1:7" ht="20" x14ac:dyDescent="0.35">
      <c r="A22" s="9">
        <v>21</v>
      </c>
      <c r="B22" s="10" t="s">
        <v>278</v>
      </c>
      <c r="C22" s="11" t="s">
        <v>7</v>
      </c>
      <c r="D22" s="11" t="s">
        <v>72</v>
      </c>
      <c r="E22" s="12">
        <v>400</v>
      </c>
      <c r="F22" s="13">
        <v>0</v>
      </c>
      <c r="G22" s="14">
        <f t="shared" si="0"/>
        <v>0</v>
      </c>
    </row>
    <row r="23" spans="1:7" ht="20" x14ac:dyDescent="0.35">
      <c r="A23" s="9">
        <v>22</v>
      </c>
      <c r="B23" s="10" t="s">
        <v>280</v>
      </c>
      <c r="C23" s="11" t="s">
        <v>7</v>
      </c>
      <c r="D23" s="11" t="s">
        <v>17</v>
      </c>
      <c r="E23" s="12">
        <v>500</v>
      </c>
      <c r="F23" s="13">
        <v>0</v>
      </c>
      <c r="G23" s="14">
        <f t="shared" si="0"/>
        <v>0</v>
      </c>
    </row>
    <row r="24" spans="1:7" x14ac:dyDescent="0.35">
      <c r="A24" s="35" t="s">
        <v>20</v>
      </c>
      <c r="B24" s="36"/>
      <c r="C24" s="36"/>
      <c r="D24" s="36"/>
      <c r="E24" s="36"/>
      <c r="F24" s="36"/>
      <c r="G24" s="15">
        <f>SUM(G2:G23)</f>
        <v>0</v>
      </c>
    </row>
  </sheetData>
  <sheetProtection algorithmName="SHA-512" hashValue="F/NrOa5sbeXegJX9qjQ9Tk+pNEoccGWrofUun8jb4lyhN+bdv1y3sYm9js4euO1EvM0J92i2Yni2AY35/g3ESA==" saltValue="g6glmwM84oQKcx7sd0RJgg==" spinCount="100000" sheet="1" objects="1" scenarios="1"/>
  <mergeCells count="1">
    <mergeCell ref="A24:F24"/>
  </mergeCells>
  <pageMargins left="0.7" right="0.7" top="0.75" bottom="0.75" header="0.3" footer="0.3"/>
  <pageSetup paperSize="9"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
  <sheetViews>
    <sheetView zoomScale="98" zoomScaleNormal="98" workbookViewId="0">
      <selection activeCell="F2" sqref="F2"/>
    </sheetView>
  </sheetViews>
  <sheetFormatPr defaultRowHeight="14.5" x14ac:dyDescent="0.35"/>
  <cols>
    <col min="1" max="1" width="2.81640625" bestFit="1" customWidth="1"/>
    <col min="2" max="2" width="68.6328125" customWidth="1"/>
    <col min="3" max="3" width="6.1796875" bestFit="1" customWidth="1"/>
    <col min="4" max="4" width="9" bestFit="1" customWidth="1"/>
    <col min="5" max="5" width="5.81640625" bestFit="1" customWidth="1"/>
    <col min="6" max="6" width="13.26953125" customWidth="1"/>
    <col min="7" max="7" width="8.54296875" bestFit="1" customWidth="1"/>
  </cols>
  <sheetData>
    <row r="1" spans="1:7" ht="31.5" x14ac:dyDescent="0.35">
      <c r="A1" s="7" t="s">
        <v>0</v>
      </c>
      <c r="B1" s="16" t="s">
        <v>1</v>
      </c>
      <c r="C1" s="7" t="s">
        <v>2</v>
      </c>
      <c r="D1" s="7" t="s">
        <v>58</v>
      </c>
      <c r="E1" s="7" t="s">
        <v>9</v>
      </c>
      <c r="F1" s="8" t="s">
        <v>5</v>
      </c>
      <c r="G1" s="8" t="s">
        <v>6</v>
      </c>
    </row>
    <row r="2" spans="1:7" ht="30" x14ac:dyDescent="0.35">
      <c r="A2" s="9">
        <v>1</v>
      </c>
      <c r="B2" s="10" t="s">
        <v>274</v>
      </c>
      <c r="C2" s="17" t="s">
        <v>7</v>
      </c>
      <c r="D2" s="17" t="s">
        <v>162</v>
      </c>
      <c r="E2" s="18">
        <v>6500</v>
      </c>
      <c r="F2" s="13">
        <v>0</v>
      </c>
      <c r="G2" s="14">
        <f>E2*F2</f>
        <v>0</v>
      </c>
    </row>
    <row r="3" spans="1:7" x14ac:dyDescent="0.35">
      <c r="A3" s="35" t="s">
        <v>20</v>
      </c>
      <c r="B3" s="35"/>
      <c r="C3" s="35"/>
      <c r="D3" s="35"/>
      <c r="E3" s="35"/>
      <c r="F3" s="35"/>
      <c r="G3" s="19">
        <f>G2</f>
        <v>0</v>
      </c>
    </row>
  </sheetData>
  <sheetProtection algorithmName="SHA-512" hashValue="JPJuSwEzvpdxPeR1wbJ+D1ZTTxCc9kRsGjXM2MSL0hkj51MN91pNBzkIeLxdUKg58UE/jbPtyYkGPcDdID03Iw==" saltValue="vL1i1b3o8p4m1VMW1U6yZg==" spinCount="100000" sheet="1" objects="1" scenarios="1"/>
  <mergeCells count="1">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1</vt:i4>
      </vt:variant>
    </vt:vector>
  </HeadingPairs>
  <TitlesOfParts>
    <vt:vector size="9" baseType="lpstr">
      <vt:lpstr>MIĘSO WĘDLINY DRÓB</vt:lpstr>
      <vt:lpstr>WARZYWA OWOCE</vt:lpstr>
      <vt:lpstr>NABIAŁ</vt:lpstr>
      <vt:lpstr>ART. OGÓLNOSPOŻYWCZE</vt:lpstr>
      <vt:lpstr>MROŻONKI</vt:lpstr>
      <vt:lpstr>RYBY</vt:lpstr>
      <vt:lpstr>PIECZYWO</vt:lpstr>
      <vt:lpstr>JAJA KURZE</vt:lpstr>
      <vt:lpstr>'WARZYWA OWOCE'!_Hlk67249782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Tomasz Bukala</cp:lastModifiedBy>
  <cp:lastPrinted>2021-11-16T08:07:44Z</cp:lastPrinted>
  <dcterms:created xsi:type="dcterms:W3CDTF">2021-05-15T17:58:09Z</dcterms:created>
  <dcterms:modified xsi:type="dcterms:W3CDTF">2024-10-02T11:29:49Z</dcterms:modified>
</cp:coreProperties>
</file>