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OKUMENTY\a.jundzill\252 Przetargi\DM.252.19.2024 Robity\"/>
    </mc:Choice>
  </mc:AlternateContent>
  <xr:revisionPtr revIDLastSave="0" documentId="8_{D19176F0-0F48-488C-B45E-543F7B95ED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2" i="2"/>
  <c r="F11" i="2"/>
  <c r="F10" i="2"/>
  <c r="F9" i="2"/>
  <c r="F15" i="2" l="1"/>
  <c r="F16" i="2" s="1"/>
  <c r="F17" i="2" s="1"/>
</calcChain>
</file>

<file path=xl/sharedStrings.xml><?xml version="1.0" encoding="utf-8"?>
<sst xmlns="http://schemas.openxmlformats.org/spreadsheetml/2006/main" count="21" uniqueCount="19">
  <si>
    <t>lp.</t>
  </si>
  <si>
    <t>opis robót</t>
  </si>
  <si>
    <t>j.m.</t>
  </si>
  <si>
    <t>ilość</t>
  </si>
  <si>
    <t>c.j.</t>
  </si>
  <si>
    <t>wartość</t>
  </si>
  <si>
    <t>Roboty pomiarowe, obsługa geodezyjna i pomiar powykonawczy</t>
  </si>
  <si>
    <t>km</t>
  </si>
  <si>
    <t>Mg</t>
  </si>
  <si>
    <t>Oczyszczenie i sprysk x 2</t>
  </si>
  <si>
    <t>m2</t>
  </si>
  <si>
    <t>suma NETTO</t>
  </si>
  <si>
    <t>VAT 23%</t>
  </si>
  <si>
    <t>suma BRUTTO</t>
  </si>
  <si>
    <t>Remont DP nr 1154N. Etap I.</t>
  </si>
  <si>
    <t xml:space="preserve">Wykonanie poboczy grubości 10 cm i szrokości 0,75 m     oraz zjazdów z materiału dostarczonego przez Zamawiającego  </t>
  </si>
  <si>
    <t>Warstwa wyrównawcza z mieszanki bitumicznej AC 16 W KR3 w ilości 75 kg/m2 [2475x0,03x2,5]</t>
  </si>
  <si>
    <t>Warstwa ścieralna SMA 16 DTS  gr. 6 cm, szer. 5,5 m [450x5,5]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</si>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</sst>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\ &quot;zł&quot;"/>
    <numFmt numFmtId="166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0" fillId="0" borderId="0" xfId="0" applyNumberFormat="1"/>
    <xf numFmtId="166" fontId="1" fillId="0" borderId="0" xfId="0" applyNumberFormat="1" applyFont="1" applyAlignment="1">
      <alignment horizontal="right" vertical="center"/>
    </xf>
    <xf numFmtId="4" fontId="1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tabSelected="1" workbookViewId="0">
      <selection activeCell="D29" sqref="D29"/>
    </sheetView>
  </sheetViews>
  <sheetFormatPr defaultRowHeight="15" x14ac:dyDescent="0.25"/>
  <cols>
    <col min="1" max="1" width="5.7109375" customWidth="1"/>
    <col min="2" max="2" width="36.7109375" customWidth="1"/>
    <col min="4" max="4" width="9.42578125" bestFit="1" customWidth="1"/>
    <col min="5" max="5" width="14.5703125" customWidth="1"/>
    <col min="6" max="6" width="17" customWidth="1"/>
    <col min="7" max="7" width="10.5703125" bestFit="1" customWidth="1"/>
    <col min="9" max="9" width="13.140625" bestFit="1" customWidth="1"/>
    <col min="11" max="11" width="9.5703125" bestFit="1" customWidth="1"/>
  </cols>
  <sheetData>
    <row r="1" spans="1:9" ht="14.45" x14ac:dyDescent="0.3">
      <c r="A1" s="1"/>
      <c r="B1" s="24"/>
      <c r="C1" s="25"/>
      <c r="D1" s="25"/>
      <c r="E1" s="25"/>
      <c r="F1" s="25"/>
    </row>
    <row r="2" spans="1:9" ht="14.45" x14ac:dyDescent="0.3">
      <c r="A2" s="1"/>
      <c r="B2" s="2"/>
      <c r="C2" s="3"/>
      <c r="D2" s="3"/>
      <c r="E2" s="3"/>
      <c r="F2" s="3"/>
    </row>
    <row r="3" spans="1:9" ht="14.45" x14ac:dyDescent="0.3">
      <c r="A3" s="1"/>
      <c r="B3" s="4"/>
      <c r="C3" s="3"/>
      <c r="D3" s="3"/>
      <c r="E3" s="3"/>
      <c r="F3" s="3"/>
    </row>
    <row r="4" spans="1:9" x14ac:dyDescent="0.25">
      <c r="A4" s="1"/>
      <c r="B4" s="4"/>
      <c r="C4" s="1"/>
      <c r="D4" s="26"/>
      <c r="E4" s="27"/>
      <c r="F4" s="27"/>
    </row>
    <row r="5" spans="1:9" ht="14.45" customHeight="1" x14ac:dyDescent="0.25">
      <c r="A5" s="28" t="s">
        <v>18</v>
      </c>
      <c r="B5" s="28"/>
      <c r="C5" s="28"/>
      <c r="D5" s="28"/>
      <c r="E5" s="28"/>
      <c r="F5" s="28"/>
    </row>
    <row r="6" spans="1:9" ht="42" customHeight="1" x14ac:dyDescent="0.25">
      <c r="A6" s="29" t="s">
        <v>14</v>
      </c>
      <c r="B6" s="29"/>
      <c r="C6" s="29"/>
      <c r="D6" s="29"/>
      <c r="E6" s="29"/>
      <c r="F6" s="29"/>
    </row>
    <row r="7" spans="1:9" ht="15" customHeight="1" x14ac:dyDescent="0.25">
      <c r="A7" s="5" t="s">
        <v>0</v>
      </c>
      <c r="B7" s="6" t="s">
        <v>1</v>
      </c>
      <c r="C7" s="5" t="s">
        <v>2</v>
      </c>
      <c r="D7" s="7" t="s">
        <v>3</v>
      </c>
      <c r="E7" s="8" t="s">
        <v>4</v>
      </c>
      <c r="F7" s="8" t="s">
        <v>5</v>
      </c>
    </row>
    <row r="8" spans="1:9" ht="14.45" customHeight="1" x14ac:dyDescent="0.25">
      <c r="A8" s="9"/>
      <c r="B8" s="9"/>
      <c r="C8" s="9"/>
      <c r="D8" s="9"/>
      <c r="E8" s="9"/>
      <c r="F8" s="9"/>
    </row>
    <row r="9" spans="1:9" ht="26.25" customHeight="1" x14ac:dyDescent="0.25">
      <c r="A9" s="10">
        <v>1</v>
      </c>
      <c r="B9" s="11" t="s">
        <v>6</v>
      </c>
      <c r="C9" s="12" t="s">
        <v>7</v>
      </c>
      <c r="D9" s="18">
        <v>0.45</v>
      </c>
      <c r="E9" s="18">
        <v>0</v>
      </c>
      <c r="F9" s="18">
        <f t="shared" ref="F9:F13" si="0">D9*E9</f>
        <v>0</v>
      </c>
    </row>
    <row r="10" spans="1:9" ht="42.75" customHeight="1" x14ac:dyDescent="0.25">
      <c r="A10" s="12">
        <v>2</v>
      </c>
      <c r="B10" s="11" t="s">
        <v>16</v>
      </c>
      <c r="C10" s="12" t="s">
        <v>8</v>
      </c>
      <c r="D10" s="18">
        <v>185.63</v>
      </c>
      <c r="E10" s="18">
        <v>0</v>
      </c>
      <c r="F10" s="18">
        <f t="shared" si="0"/>
        <v>0</v>
      </c>
    </row>
    <row r="11" spans="1:9" ht="18" customHeight="1" x14ac:dyDescent="0.25">
      <c r="A11" s="12">
        <v>3</v>
      </c>
      <c r="B11" s="11" t="s">
        <v>9</v>
      </c>
      <c r="C11" s="12" t="s">
        <v>10</v>
      </c>
      <c r="D11" s="18">
        <v>4950</v>
      </c>
      <c r="E11" s="18">
        <v>0</v>
      </c>
      <c r="F11" s="18">
        <f t="shared" si="0"/>
        <v>0</v>
      </c>
    </row>
    <row r="12" spans="1:9" ht="27" customHeight="1" x14ac:dyDescent="0.25">
      <c r="A12" s="12">
        <v>4</v>
      </c>
      <c r="B12" s="13" t="s">
        <v>17</v>
      </c>
      <c r="C12" s="12" t="s">
        <v>10</v>
      </c>
      <c r="D12" s="18">
        <v>2475</v>
      </c>
      <c r="E12" s="18">
        <v>0</v>
      </c>
      <c r="F12" s="18">
        <f t="shared" si="0"/>
        <v>0</v>
      </c>
    </row>
    <row r="13" spans="1:9" ht="44.25" customHeight="1" x14ac:dyDescent="0.25">
      <c r="A13" s="12">
        <v>5</v>
      </c>
      <c r="B13" s="13" t="s">
        <v>15</v>
      </c>
      <c r="C13" s="12" t="s">
        <v>10</v>
      </c>
      <c r="D13" s="18">
        <v>675</v>
      </c>
      <c r="E13" s="18">
        <v>0</v>
      </c>
      <c r="F13" s="18">
        <f t="shared" si="0"/>
        <v>0</v>
      </c>
    </row>
    <row r="14" spans="1:9" x14ac:dyDescent="0.25">
      <c r="A14" s="1"/>
      <c r="B14" s="4"/>
      <c r="C14" s="1"/>
      <c r="D14" s="14"/>
      <c r="E14" s="15"/>
      <c r="F14" s="15"/>
    </row>
    <row r="15" spans="1:9" ht="19.5" customHeight="1" x14ac:dyDescent="0.25">
      <c r="A15" s="1"/>
      <c r="B15" s="4"/>
      <c r="C15" s="1"/>
      <c r="D15" s="30" t="s">
        <v>11</v>
      </c>
      <c r="E15" s="30"/>
      <c r="F15" s="19">
        <f>SUM(F9:F13)</f>
        <v>0</v>
      </c>
    </row>
    <row r="16" spans="1:9" ht="19.5" customHeight="1" x14ac:dyDescent="0.25">
      <c r="A16" s="1"/>
      <c r="B16" s="4"/>
      <c r="C16" s="1"/>
      <c r="D16" s="31" t="s">
        <v>12</v>
      </c>
      <c r="E16" s="31"/>
      <c r="F16" s="18">
        <f>ROUND(0.23*F15,2)</f>
        <v>0</v>
      </c>
      <c r="I16" s="16"/>
    </row>
    <row r="17" spans="1:11" ht="21.75" customHeight="1" x14ac:dyDescent="0.25">
      <c r="A17" s="1"/>
      <c r="B17" s="4"/>
      <c r="C17" s="1"/>
      <c r="D17" s="30" t="s">
        <v>13</v>
      </c>
      <c r="E17" s="30"/>
      <c r="F17" s="19">
        <f>SUM(F15:F16)</f>
        <v>0</v>
      </c>
      <c r="K17" s="16"/>
    </row>
    <row r="18" spans="1:11" x14ac:dyDescent="0.25">
      <c r="A18" s="1"/>
      <c r="B18" s="4"/>
      <c r="C18" s="1"/>
      <c r="D18" s="14"/>
      <c r="E18" s="15"/>
      <c r="F18" s="15"/>
    </row>
    <row r="19" spans="1:11" ht="14.45" x14ac:dyDescent="0.3">
      <c r="A19" s="1"/>
      <c r="B19" s="4"/>
      <c r="C19" s="1"/>
      <c r="D19" s="14"/>
      <c r="E19" s="15"/>
      <c r="F19" s="15"/>
    </row>
    <row r="20" spans="1:11" ht="14.45" x14ac:dyDescent="0.3">
      <c r="A20" s="1"/>
      <c r="B20" s="4"/>
      <c r="C20" s="1"/>
      <c r="D20" s="14"/>
      <c r="E20" s="15"/>
      <c r="F20" s="15"/>
    </row>
    <row r="21" spans="1:11" ht="14.45" x14ac:dyDescent="0.3">
      <c r="A21" s="1"/>
      <c r="B21" s="4"/>
      <c r="C21" s="1"/>
      <c r="D21" s="14"/>
      <c r="E21" s="15"/>
      <c r="F21" s="15"/>
    </row>
    <row r="22" spans="1:11" ht="14.45" x14ac:dyDescent="0.3">
      <c r="A22" s="1"/>
      <c r="B22" s="4"/>
      <c r="C22" s="1"/>
      <c r="D22" s="14"/>
      <c r="E22" s="15"/>
      <c r="F22" s="15"/>
    </row>
    <row r="23" spans="1:11" ht="14.45" x14ac:dyDescent="0.3">
      <c r="A23" s="1"/>
      <c r="B23" s="4"/>
      <c r="C23" s="20"/>
      <c r="D23" s="21"/>
      <c r="E23" s="22"/>
      <c r="F23" s="22"/>
    </row>
    <row r="24" spans="1:11" x14ac:dyDescent="0.25">
      <c r="A24" s="1"/>
      <c r="B24" s="17"/>
      <c r="C24" s="23"/>
      <c r="D24" s="23"/>
      <c r="E24" s="23"/>
      <c r="F24" s="23"/>
    </row>
  </sheetData>
  <mergeCells count="9">
    <mergeCell ref="C24:F24"/>
    <mergeCell ref="B1:F1"/>
    <mergeCell ref="D4:F4"/>
    <mergeCell ref="A5:F5"/>
    <mergeCell ref="A6:F6"/>
    <mergeCell ref="D17:E17"/>
    <mergeCell ref="D16:E16"/>
    <mergeCell ref="C23:F23"/>
    <mergeCell ref="D15:E15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makm</dc:creator>
  <cp:lastModifiedBy>Agnieszka Jundziłł</cp:lastModifiedBy>
  <cp:lastPrinted>2024-10-01T06:52:19Z</cp:lastPrinted>
  <dcterms:created xsi:type="dcterms:W3CDTF">2024-08-11T14:27:59Z</dcterms:created>
  <dcterms:modified xsi:type="dcterms:W3CDTF">2024-10-01T08:21:47Z</dcterms:modified>
</cp:coreProperties>
</file>