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55DE750D-D047-476E-AADF-4C6C08FD23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INWESTORSKI" sheetId="5" r:id="rId1"/>
    <sheet name="PRZEDMIAR-KALKULACJA CENY" sheetId="6" r:id="rId2"/>
  </sheets>
  <definedNames>
    <definedName name="_xlnm.Print_Area" localSheetId="0">'KOSZTORYS INWESTORSKI'!$A$1:$G$43</definedName>
  </definedNames>
  <calcPr calcId="191029"/>
</workbook>
</file>

<file path=xl/calcChain.xml><?xml version="1.0" encoding="utf-8"?>
<calcChain xmlns="http://schemas.openxmlformats.org/spreadsheetml/2006/main">
  <c r="G30" i="6" l="1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31" i="5"/>
  <c r="G29" i="5"/>
  <c r="G30" i="5"/>
  <c r="G28" i="5"/>
  <c r="G22" i="5"/>
  <c r="G27" i="5"/>
  <c r="G26" i="5"/>
  <c r="G25" i="5"/>
  <c r="G24" i="5"/>
  <c r="G23" i="5"/>
  <c r="G21" i="5"/>
  <c r="G20" i="5"/>
  <c r="G19" i="5"/>
  <c r="G18" i="5"/>
  <c r="G17" i="5"/>
  <c r="G16" i="5"/>
  <c r="G15" i="5"/>
  <c r="G14" i="5"/>
  <c r="G31" i="6" l="1"/>
  <c r="G33" i="6" s="1"/>
  <c r="G32" i="6" s="1"/>
  <c r="G33" i="5"/>
  <c r="G32" i="5" s="1"/>
</calcChain>
</file>

<file path=xl/sharedStrings.xml><?xml version="1.0" encoding="utf-8"?>
<sst xmlns="http://schemas.openxmlformats.org/spreadsheetml/2006/main" count="124" uniqueCount="49">
  <si>
    <t>Zakres prac</t>
  </si>
  <si>
    <t>Przewidywana ilość miesięcy</t>
  </si>
  <si>
    <t xml:space="preserve">Przewidywana ilość </t>
  </si>
  <si>
    <t>I. Roboty ujęte w podstawowych czynnościach konserwacyjnych</t>
  </si>
  <si>
    <t>Lp.</t>
  </si>
  <si>
    <t>Koszt jednost. netto</t>
  </si>
  <si>
    <t>1.</t>
  </si>
  <si>
    <t>2.</t>
  </si>
  <si>
    <t>3.</t>
  </si>
  <si>
    <t>kpl.</t>
  </si>
  <si>
    <t>4.</t>
  </si>
  <si>
    <t>5.</t>
  </si>
  <si>
    <t>6.</t>
  </si>
  <si>
    <t>7.</t>
  </si>
  <si>
    <t>8.</t>
  </si>
  <si>
    <t>9.</t>
  </si>
  <si>
    <t>Jedn.
miary</t>
  </si>
  <si>
    <t>CZĘŚĆ  II</t>
  </si>
  <si>
    <t>RAZEM NETTO</t>
  </si>
  <si>
    <t>VAT 23 %</t>
  </si>
  <si>
    <t>ZAŁĄCZNIK 2 DO CZĘŚCI 2 SIWZ</t>
  </si>
  <si>
    <t>Aktywne przejście dla pieszych Al. Tysiąclecia</t>
  </si>
  <si>
    <t>10.</t>
  </si>
  <si>
    <t>11.</t>
  </si>
  <si>
    <t>12.</t>
  </si>
  <si>
    <t>13.</t>
  </si>
  <si>
    <t>Sygnalizacja świetlna przejścia dla pieszych 
Al. Tysiąclecia przy szpitalu</t>
  </si>
  <si>
    <t>Konserwacja  oświetlenia przejść dla pieszych
i przystanków autobusowych przy 
ul. T. Kościuszki (oprawy LED zasilane przez akumulatory żelowe i urządzenie sterujące panelem słonecznym)</t>
  </si>
  <si>
    <t>Sygnalizacja świetlna z fotoradarem prędkości
ul. Widok, DW350</t>
  </si>
  <si>
    <t>Sygnalizacja świetlna
 Al. Tysiąclecia /ul. K.I. Gałczyńskiego</t>
  </si>
  <si>
    <t>Sygnalizacja świetlna na skrzyżowaniu
ul. A. Asnyka / ul. K. Miarki</t>
  </si>
  <si>
    <t>Sygnalizacja świetlna na skrzyżowaniu
ul. Tamka / ul. Kościuszki</t>
  </si>
  <si>
    <t>Sygnalizacja świetlna na skrzyżowaniu
ul. Grunwaldzka / ul.Tamka</t>
  </si>
  <si>
    <t>Sygnalizacja świetlna przejścia dla pieszych 
ul. Wróbleskiego</t>
  </si>
  <si>
    <t>Sygnalizacja świetlna przejścia dla pieszych  
ul. Jeleniogórska - Leśny Potok</t>
  </si>
  <si>
    <t>Sygnalizacja świetlna na skrzyżowaniu
ul. 10-go Marca / ul. Zgorzelecka</t>
  </si>
  <si>
    <t>WARTOŚĆ BRUTTO</t>
  </si>
  <si>
    <r>
      <t xml:space="preserve">Wartość robót netto
 </t>
    </r>
    <r>
      <rPr>
        <sz val="10"/>
        <rFont val="Arial"/>
        <family val="2"/>
        <charset val="238"/>
      </rPr>
      <t>(iloczyn 
kol. 4,5,6)</t>
    </r>
  </si>
  <si>
    <t>Miernik prędkości ul. Widok, w ciągu drogi wojewódziej nr 350</t>
  </si>
  <si>
    <t>na roboty konserwacyjne sygnalizacji świetlnych i wyświetlaczy prędkości na terenie miasta Bolesławiec, na rok okres 01.01.2025 r. - 31.12.2025 roku.</t>
  </si>
  <si>
    <t>Miernik prędkości w ciągu drogi wojewódziej nr 297 - ul. T. Kościuszki</t>
  </si>
  <si>
    <t>Miernik prędkości w ciągu drogi powiatowej - ul. Lubańska</t>
  </si>
  <si>
    <t>Miernik prędkości w ciągu drogi gminnej - Al. Tysiąclecia</t>
  </si>
  <si>
    <t>Miernik prędkości w ciągu drogi gminnej - ul. Bohaterów Getta</t>
  </si>
  <si>
    <t>Sygnalizacja świetlna wraz z doświetleniem przejścia dla pieszych  – ul. Bolesława Chrobrego (dworzec PKP)</t>
  </si>
  <si>
    <t>KOSZTORYS INWESTORSKI</t>
  </si>
  <si>
    <t>PRZEDMIAR/KOSZTORYS OFERTOWY</t>
  </si>
  <si>
    <t>Załącznik nr 2</t>
  </si>
  <si>
    <t>Bieżące utrzymanie i konserwacja punktów świetlnych oświetlenia dróg i iluminacji obiektów zabytkowych (01.01.2025 do 31.12.2025)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</si>
</sst>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8" x14ac:knownFonts="1">
    <font>
      <sz val="10"/>
      <name val="Verdana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Font="1"/>
    <xf numFmtId="164" fontId="2" fillId="0" borderId="3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164" fontId="1" fillId="0" borderId="0" xfId="0" applyNumberFormat="1" applyFont="1" applyAlignment="1">
      <alignment horizontal="right" vertical="center"/>
    </xf>
    <xf numFmtId="0" fontId="2" fillId="0" borderId="7" xfId="0" applyFont="1" applyBorder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10" fontId="1" fillId="0" borderId="0" xfId="0" applyNumberFormat="1" applyFont="1" applyAlignment="1">
      <alignment horizontal="center" vertical="center" wrapText="1"/>
    </xf>
    <xf numFmtId="0" fontId="2" fillId="0" borderId="8" xfId="0" applyFont="1" applyBorder="1" applyAlignment="1">
      <alignment horizontal="right" vertical="top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33</xdr:row>
      <xdr:rowOff>57150</xdr:rowOff>
    </xdr:from>
    <xdr:to>
      <xdr:col>6</xdr:col>
      <xdr:colOff>752475</xdr:colOff>
      <xdr:row>41</xdr:row>
      <xdr:rowOff>28574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2416EA97-4E46-4B46-82DF-856A468B6296}"/>
            </a:ext>
          </a:extLst>
        </xdr:cNvPr>
        <xdr:cNvSpPr txBox="1"/>
      </xdr:nvSpPr>
      <xdr:spPr>
        <a:xfrm>
          <a:off x="349250" y="8613775"/>
          <a:ext cx="6451600" cy="12414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r"/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…............................................</a:t>
          </a:r>
        </a:p>
        <a:p>
          <a:pPr algn="r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elektroniczne podpisy osób uprawnionych </a:t>
          </a:r>
        </a:p>
        <a:p>
          <a:pPr algn="r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składania oświadczeń woli w imieniu wykonawcy</a:t>
          </a:r>
        </a:p>
        <a:p>
          <a:pPr algn="r"/>
          <a:r>
            <a:rPr lang="pl-PL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3"/>
  <sheetViews>
    <sheetView tabSelected="1" view="pageBreakPreview" zoomScale="60" zoomScaleNormal="100" workbookViewId="0">
      <selection activeCell="K32" sqref="K32"/>
    </sheetView>
  </sheetViews>
  <sheetFormatPr defaultRowHeight="12.75" x14ac:dyDescent="0.2"/>
  <cols>
    <col min="1" max="1" width="3.375" style="15" customWidth="1"/>
    <col min="2" max="2" width="36.25" style="10" customWidth="1"/>
    <col min="3" max="3" width="8.5" style="15" customWidth="1"/>
    <col min="4" max="4" width="8.375" style="15" customWidth="1"/>
    <col min="5" max="5" width="8.25" style="15" customWidth="1"/>
    <col min="6" max="6" width="14.625" style="15" customWidth="1"/>
    <col min="7" max="7" width="12" style="8" customWidth="1"/>
    <col min="8" max="8" width="23.125" style="4" customWidth="1"/>
    <col min="9" max="16384" width="9" style="4"/>
  </cols>
  <sheetData>
    <row r="2" spans="1:7" x14ac:dyDescent="0.2">
      <c r="B2" s="12"/>
      <c r="E2" s="7"/>
      <c r="F2" s="7" t="s">
        <v>47</v>
      </c>
    </row>
    <row r="3" spans="1:7" ht="18" x14ac:dyDescent="0.2">
      <c r="A3" s="25" t="s">
        <v>17</v>
      </c>
      <c r="B3" s="26"/>
      <c r="C3" s="26"/>
      <c r="D3" s="26"/>
      <c r="E3" s="26"/>
      <c r="F3" s="26"/>
      <c r="G3" s="26"/>
    </row>
    <row r="4" spans="1:7" ht="15.75" x14ac:dyDescent="0.2">
      <c r="A4" s="31" t="s">
        <v>45</v>
      </c>
      <c r="B4" s="32"/>
      <c r="C4" s="32"/>
      <c r="D4" s="32"/>
      <c r="E4" s="32"/>
      <c r="F4" s="16"/>
      <c r="G4" s="4"/>
    </row>
    <row r="5" spans="1:7" x14ac:dyDescent="0.2">
      <c r="A5" s="29" t="s">
        <v>48</v>
      </c>
      <c r="B5" s="29"/>
      <c r="C5" s="29"/>
      <c r="D5" s="29"/>
      <c r="E5" s="29"/>
      <c r="F5" s="11"/>
      <c r="G5" s="4"/>
    </row>
    <row r="6" spans="1:7" x14ac:dyDescent="0.2">
      <c r="A6" s="30"/>
      <c r="B6" s="30"/>
      <c r="C6" s="30"/>
      <c r="D6" s="30"/>
      <c r="E6" s="30"/>
      <c r="F6" s="17"/>
      <c r="G6" s="4"/>
    </row>
    <row r="7" spans="1:7" ht="12.75" customHeight="1" x14ac:dyDescent="0.2">
      <c r="A7" s="28" t="s">
        <v>4</v>
      </c>
      <c r="B7" s="28" t="s">
        <v>0</v>
      </c>
      <c r="C7" s="27" t="s">
        <v>16</v>
      </c>
      <c r="D7" s="27" t="s">
        <v>2</v>
      </c>
      <c r="E7" s="27" t="s">
        <v>1</v>
      </c>
      <c r="F7" s="27" t="s">
        <v>5</v>
      </c>
      <c r="G7" s="27" t="s">
        <v>37</v>
      </c>
    </row>
    <row r="8" spans="1:7" x14ac:dyDescent="0.2">
      <c r="A8" s="28"/>
      <c r="B8" s="28"/>
      <c r="C8" s="28"/>
      <c r="D8" s="27"/>
      <c r="E8" s="27"/>
      <c r="F8" s="27"/>
      <c r="G8" s="27"/>
    </row>
    <row r="9" spans="1:7" x14ac:dyDescent="0.2">
      <c r="A9" s="28"/>
      <c r="B9" s="28"/>
      <c r="C9" s="28"/>
      <c r="D9" s="27"/>
      <c r="E9" s="27"/>
      <c r="F9" s="27"/>
      <c r="G9" s="27"/>
    </row>
    <row r="10" spans="1:7" x14ac:dyDescent="0.2">
      <c r="A10" s="28"/>
      <c r="B10" s="28"/>
      <c r="C10" s="28"/>
      <c r="D10" s="27"/>
      <c r="E10" s="27"/>
      <c r="F10" s="27"/>
      <c r="G10" s="27"/>
    </row>
    <row r="11" spans="1:7" x14ac:dyDescent="0.2">
      <c r="A11" s="28"/>
      <c r="B11" s="28"/>
      <c r="C11" s="28"/>
      <c r="D11" s="27"/>
      <c r="E11" s="27"/>
      <c r="F11" s="27"/>
      <c r="G11" s="27"/>
    </row>
    <row r="12" spans="1:7" x14ac:dyDescent="0.2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</row>
    <row r="13" spans="1:7" x14ac:dyDescent="0.2">
      <c r="A13" s="22" t="s">
        <v>3</v>
      </c>
      <c r="B13" s="22"/>
      <c r="C13" s="22"/>
      <c r="D13" s="22"/>
      <c r="E13" s="22"/>
      <c r="F13" s="22"/>
      <c r="G13" s="22"/>
    </row>
    <row r="14" spans="1:7" ht="25.5" x14ac:dyDescent="0.2">
      <c r="A14" s="1" t="s">
        <v>6</v>
      </c>
      <c r="B14" s="2" t="s">
        <v>30</v>
      </c>
      <c r="C14" s="1" t="s">
        <v>9</v>
      </c>
      <c r="D14" s="9">
        <v>1</v>
      </c>
      <c r="E14" s="1">
        <v>12</v>
      </c>
      <c r="F14" s="3"/>
      <c r="G14" s="3">
        <f t="shared" ref="G14:G28" si="0">D14*E14*F14</f>
        <v>0</v>
      </c>
    </row>
    <row r="15" spans="1:7" ht="25.5" x14ac:dyDescent="0.2">
      <c r="A15" s="1" t="s">
        <v>7</v>
      </c>
      <c r="B15" s="2" t="s">
        <v>31</v>
      </c>
      <c r="C15" s="1" t="s">
        <v>9</v>
      </c>
      <c r="D15" s="1">
        <v>1</v>
      </c>
      <c r="E15" s="1">
        <v>12</v>
      </c>
      <c r="F15" s="3"/>
      <c r="G15" s="3">
        <f t="shared" si="0"/>
        <v>0</v>
      </c>
    </row>
    <row r="16" spans="1:7" ht="25.5" x14ac:dyDescent="0.2">
      <c r="A16" s="1" t="s">
        <v>8</v>
      </c>
      <c r="B16" s="2" t="s">
        <v>32</v>
      </c>
      <c r="C16" s="1" t="s">
        <v>9</v>
      </c>
      <c r="D16" s="1">
        <v>1</v>
      </c>
      <c r="E16" s="1">
        <v>12</v>
      </c>
      <c r="F16" s="3"/>
      <c r="G16" s="3">
        <f t="shared" si="0"/>
        <v>0</v>
      </c>
    </row>
    <row r="17" spans="1:9" ht="25.5" x14ac:dyDescent="0.2">
      <c r="A17" s="1" t="s">
        <v>10</v>
      </c>
      <c r="B17" s="2" t="s">
        <v>29</v>
      </c>
      <c r="C17" s="1" t="s">
        <v>9</v>
      </c>
      <c r="D17" s="1">
        <v>1</v>
      </c>
      <c r="E17" s="1">
        <v>12</v>
      </c>
      <c r="F17" s="3"/>
      <c r="G17" s="3">
        <f t="shared" si="0"/>
        <v>0</v>
      </c>
    </row>
    <row r="18" spans="1:9" ht="25.5" x14ac:dyDescent="0.2">
      <c r="A18" s="1" t="s">
        <v>11</v>
      </c>
      <c r="B18" s="2" t="s">
        <v>33</v>
      </c>
      <c r="C18" s="1" t="s">
        <v>9</v>
      </c>
      <c r="D18" s="1">
        <v>1</v>
      </c>
      <c r="E18" s="1">
        <v>12</v>
      </c>
      <c r="F18" s="3"/>
      <c r="G18" s="3">
        <f t="shared" si="0"/>
        <v>0</v>
      </c>
    </row>
    <row r="19" spans="1:9" ht="25.5" x14ac:dyDescent="0.2">
      <c r="A19" s="1" t="s">
        <v>12</v>
      </c>
      <c r="B19" s="2" t="s">
        <v>26</v>
      </c>
      <c r="C19" s="1" t="s">
        <v>9</v>
      </c>
      <c r="D19" s="1">
        <v>1</v>
      </c>
      <c r="E19" s="1">
        <v>12</v>
      </c>
      <c r="F19" s="3"/>
      <c r="G19" s="3">
        <f t="shared" si="0"/>
        <v>0</v>
      </c>
      <c r="H19" s="10"/>
    </row>
    <row r="20" spans="1:9" ht="25.5" x14ac:dyDescent="0.2">
      <c r="A20" s="1" t="s">
        <v>13</v>
      </c>
      <c r="B20" s="2" t="s">
        <v>34</v>
      </c>
      <c r="C20" s="1" t="s">
        <v>9</v>
      </c>
      <c r="D20" s="1">
        <v>1</v>
      </c>
      <c r="E20" s="1">
        <v>12</v>
      </c>
      <c r="F20" s="3"/>
      <c r="G20" s="3">
        <f t="shared" si="0"/>
        <v>0</v>
      </c>
      <c r="H20" s="10"/>
    </row>
    <row r="21" spans="1:9" ht="25.5" x14ac:dyDescent="0.2">
      <c r="A21" s="1" t="s">
        <v>14</v>
      </c>
      <c r="B21" s="2" t="s">
        <v>35</v>
      </c>
      <c r="C21" s="1" t="s">
        <v>9</v>
      </c>
      <c r="D21" s="1">
        <v>1</v>
      </c>
      <c r="E21" s="1">
        <v>12</v>
      </c>
      <c r="F21" s="3"/>
      <c r="G21" s="3">
        <f t="shared" si="0"/>
        <v>0</v>
      </c>
      <c r="H21" s="10"/>
    </row>
    <row r="22" spans="1:9" ht="38.25" x14ac:dyDescent="0.2">
      <c r="A22" s="1"/>
      <c r="B22" s="2" t="s">
        <v>44</v>
      </c>
      <c r="C22" s="1" t="s">
        <v>9</v>
      </c>
      <c r="D22" s="1">
        <v>1</v>
      </c>
      <c r="E22" s="1">
        <v>12</v>
      </c>
      <c r="F22" s="3"/>
      <c r="G22" s="3">
        <f>D22*E22*F22</f>
        <v>0</v>
      </c>
      <c r="H22" s="10"/>
    </row>
    <row r="23" spans="1:9" x14ac:dyDescent="0.2">
      <c r="A23" s="1" t="s">
        <v>15</v>
      </c>
      <c r="B23" s="2" t="s">
        <v>21</v>
      </c>
      <c r="C23" s="1" t="s">
        <v>9</v>
      </c>
      <c r="D23" s="1">
        <v>1</v>
      </c>
      <c r="E23" s="1">
        <v>12</v>
      </c>
      <c r="F23" s="3"/>
      <c r="G23" s="3">
        <f t="shared" si="0"/>
        <v>0</v>
      </c>
      <c r="H23" s="10"/>
    </row>
    <row r="24" spans="1:9" ht="63.75" x14ac:dyDescent="0.2">
      <c r="A24" s="1" t="s">
        <v>22</v>
      </c>
      <c r="B24" s="2" t="s">
        <v>27</v>
      </c>
      <c r="C24" s="1" t="s">
        <v>9</v>
      </c>
      <c r="D24" s="1">
        <v>6</v>
      </c>
      <c r="E24" s="1">
        <v>12</v>
      </c>
      <c r="F24" s="3"/>
      <c r="G24" s="3">
        <f t="shared" si="0"/>
        <v>0</v>
      </c>
      <c r="H24" s="13"/>
      <c r="I24" s="13"/>
    </row>
    <row r="25" spans="1:9" ht="25.5" x14ac:dyDescent="0.2">
      <c r="A25" s="1" t="s">
        <v>23</v>
      </c>
      <c r="B25" s="2" t="s">
        <v>28</v>
      </c>
      <c r="C25" s="1" t="s">
        <v>9</v>
      </c>
      <c r="D25" s="1">
        <v>1</v>
      </c>
      <c r="E25" s="1">
        <v>12</v>
      </c>
      <c r="F25" s="3"/>
      <c r="G25" s="3">
        <f t="shared" si="0"/>
        <v>0</v>
      </c>
      <c r="H25" s="10"/>
    </row>
    <row r="26" spans="1:9" ht="25.5" x14ac:dyDescent="0.2">
      <c r="A26" s="1" t="s">
        <v>24</v>
      </c>
      <c r="B26" s="2" t="s">
        <v>38</v>
      </c>
      <c r="C26" s="1" t="s">
        <v>9</v>
      </c>
      <c r="D26" s="1">
        <v>1</v>
      </c>
      <c r="E26" s="1">
        <v>12</v>
      </c>
      <c r="F26" s="3"/>
      <c r="G26" s="3">
        <f t="shared" si="0"/>
        <v>0</v>
      </c>
      <c r="H26" s="10"/>
    </row>
    <row r="27" spans="1:9" ht="25.5" x14ac:dyDescent="0.2">
      <c r="A27" s="1" t="s">
        <v>25</v>
      </c>
      <c r="B27" s="20" t="s">
        <v>40</v>
      </c>
      <c r="C27" s="21" t="s">
        <v>9</v>
      </c>
      <c r="D27" s="21">
        <v>1</v>
      </c>
      <c r="E27" s="21">
        <v>12</v>
      </c>
      <c r="F27" s="3"/>
      <c r="G27" s="3">
        <f t="shared" si="0"/>
        <v>0</v>
      </c>
      <c r="H27" s="10"/>
    </row>
    <row r="28" spans="1:9" ht="25.5" x14ac:dyDescent="0.2">
      <c r="A28" s="19"/>
      <c r="B28" s="20" t="s">
        <v>41</v>
      </c>
      <c r="C28" s="21" t="s">
        <v>9</v>
      </c>
      <c r="D28" s="21">
        <v>1</v>
      </c>
      <c r="E28" s="21">
        <v>12</v>
      </c>
      <c r="F28" s="3"/>
      <c r="G28" s="3">
        <f t="shared" si="0"/>
        <v>0</v>
      </c>
      <c r="H28" s="10"/>
    </row>
    <row r="29" spans="1:9" ht="25.5" x14ac:dyDescent="0.2">
      <c r="A29" s="19"/>
      <c r="B29" s="20" t="s">
        <v>43</v>
      </c>
      <c r="C29" s="21" t="s">
        <v>9</v>
      </c>
      <c r="D29" s="21">
        <v>1</v>
      </c>
      <c r="E29" s="21">
        <v>12</v>
      </c>
      <c r="F29" s="3"/>
      <c r="G29" s="3">
        <f t="shared" ref="G29:G30" si="1">D29*E29*F29</f>
        <v>0</v>
      </c>
      <c r="H29" s="10"/>
    </row>
    <row r="30" spans="1:9" ht="25.5" x14ac:dyDescent="0.2">
      <c r="A30" s="19"/>
      <c r="B30" s="20" t="s">
        <v>42</v>
      </c>
      <c r="C30" s="21" t="s">
        <v>9</v>
      </c>
      <c r="D30" s="21">
        <v>1</v>
      </c>
      <c r="E30" s="21">
        <v>12</v>
      </c>
      <c r="F30" s="3"/>
      <c r="G30" s="3">
        <f t="shared" si="1"/>
        <v>0</v>
      </c>
      <c r="H30" s="10"/>
    </row>
    <row r="31" spans="1:9" x14ac:dyDescent="0.2">
      <c r="A31" s="23" t="s">
        <v>18</v>
      </c>
      <c r="B31" s="24"/>
      <c r="C31" s="24"/>
      <c r="D31" s="24"/>
      <c r="E31" s="24"/>
      <c r="F31" s="18"/>
      <c r="G31" s="5">
        <f>SUM(G14:G30)</f>
        <v>0</v>
      </c>
    </row>
    <row r="32" spans="1:9" x14ac:dyDescent="0.2">
      <c r="A32" s="23" t="s">
        <v>19</v>
      </c>
      <c r="B32" s="24"/>
      <c r="C32" s="24"/>
      <c r="D32" s="24"/>
      <c r="E32" s="24"/>
      <c r="F32" s="18"/>
      <c r="G32" s="5">
        <f>G33-G31</f>
        <v>0</v>
      </c>
    </row>
    <row r="33" spans="1:7" x14ac:dyDescent="0.2">
      <c r="A33" s="23" t="s">
        <v>36</v>
      </c>
      <c r="B33" s="24"/>
      <c r="C33" s="24"/>
      <c r="D33" s="24"/>
      <c r="E33" s="24"/>
      <c r="F33" s="14"/>
      <c r="G33" s="6">
        <f>G31*1.23</f>
        <v>0</v>
      </c>
    </row>
    <row r="43" spans="1:7" x14ac:dyDescent="0.2">
      <c r="C43" s="11"/>
    </row>
  </sheetData>
  <mergeCells count="14">
    <mergeCell ref="A13:G13"/>
    <mergeCell ref="A32:E32"/>
    <mergeCell ref="A33:E33"/>
    <mergeCell ref="A3:G3"/>
    <mergeCell ref="G7:G11"/>
    <mergeCell ref="F7:F11"/>
    <mergeCell ref="E7:E11"/>
    <mergeCell ref="D7:D11"/>
    <mergeCell ref="C7:C11"/>
    <mergeCell ref="B7:B11"/>
    <mergeCell ref="A7:A11"/>
    <mergeCell ref="A5:E6"/>
    <mergeCell ref="A4:E4"/>
    <mergeCell ref="A31:E31"/>
  </mergeCells>
  <phoneticPr fontId="7" type="noConversion"/>
  <pageMargins left="0.25" right="0.25" top="0.75" bottom="0.75" header="0.3" footer="0.3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CCB27-4713-4C54-9EA8-0042BA07D0CD}">
  <sheetPr>
    <pageSetUpPr fitToPage="1"/>
  </sheetPr>
  <dimension ref="A2:I43"/>
  <sheetViews>
    <sheetView zoomScaleNormal="100" workbookViewId="0">
      <selection activeCell="J15" sqref="J15"/>
    </sheetView>
  </sheetViews>
  <sheetFormatPr defaultRowHeight="12.75" x14ac:dyDescent="0.2"/>
  <cols>
    <col min="1" max="1" width="3.375" style="15" customWidth="1"/>
    <col min="2" max="2" width="36.25" style="10" customWidth="1"/>
    <col min="3" max="3" width="8.5" style="15" customWidth="1"/>
    <col min="4" max="4" width="8.375" style="15" customWidth="1"/>
    <col min="5" max="5" width="8.25" style="15" customWidth="1"/>
    <col min="6" max="6" width="10.25" style="15" customWidth="1"/>
    <col min="7" max="7" width="12" style="8" customWidth="1"/>
    <col min="8" max="8" width="23.125" style="4" customWidth="1"/>
    <col min="9" max="16384" width="9" style="4"/>
  </cols>
  <sheetData>
    <row r="2" spans="1:7" x14ac:dyDescent="0.2">
      <c r="B2" s="12"/>
      <c r="E2" s="7" t="s">
        <v>20</v>
      </c>
    </row>
    <row r="3" spans="1:7" ht="18" x14ac:dyDescent="0.2">
      <c r="A3" s="25" t="s">
        <v>17</v>
      </c>
      <c r="B3" s="26"/>
      <c r="C3" s="26"/>
      <c r="D3" s="26"/>
      <c r="E3" s="26"/>
      <c r="F3" s="26"/>
      <c r="G3" s="26"/>
    </row>
    <row r="4" spans="1:7" ht="15.75" x14ac:dyDescent="0.2">
      <c r="A4" s="31" t="s">
        <v>46</v>
      </c>
      <c r="B4" s="32"/>
      <c r="C4" s="32"/>
      <c r="D4" s="32"/>
      <c r="E4" s="32"/>
      <c r="F4" s="16"/>
      <c r="G4" s="4"/>
    </row>
    <row r="5" spans="1:7" x14ac:dyDescent="0.2">
      <c r="A5" s="29" t="s">
        <v>39</v>
      </c>
      <c r="B5" s="29"/>
      <c r="C5" s="29"/>
      <c r="D5" s="29"/>
      <c r="E5" s="29"/>
      <c r="F5" s="11"/>
      <c r="G5" s="4"/>
    </row>
    <row r="6" spans="1:7" x14ac:dyDescent="0.2">
      <c r="A6" s="30"/>
      <c r="B6" s="30"/>
      <c r="C6" s="30"/>
      <c r="D6" s="30"/>
      <c r="E6" s="30"/>
      <c r="F6" s="17"/>
      <c r="G6" s="4"/>
    </row>
    <row r="7" spans="1:7" ht="12.75" customHeight="1" x14ac:dyDescent="0.2">
      <c r="A7" s="28" t="s">
        <v>4</v>
      </c>
      <c r="B7" s="28" t="s">
        <v>0</v>
      </c>
      <c r="C7" s="27" t="s">
        <v>16</v>
      </c>
      <c r="D7" s="27" t="s">
        <v>2</v>
      </c>
      <c r="E7" s="27" t="s">
        <v>1</v>
      </c>
      <c r="F7" s="27" t="s">
        <v>5</v>
      </c>
      <c r="G7" s="27" t="s">
        <v>37</v>
      </c>
    </row>
    <row r="8" spans="1:7" x14ac:dyDescent="0.2">
      <c r="A8" s="28"/>
      <c r="B8" s="28"/>
      <c r="C8" s="28"/>
      <c r="D8" s="27"/>
      <c r="E8" s="27"/>
      <c r="F8" s="27"/>
      <c r="G8" s="27"/>
    </row>
    <row r="9" spans="1:7" x14ac:dyDescent="0.2">
      <c r="A9" s="28"/>
      <c r="B9" s="28"/>
      <c r="C9" s="28"/>
      <c r="D9" s="27"/>
      <c r="E9" s="27"/>
      <c r="F9" s="27"/>
      <c r="G9" s="27"/>
    </row>
    <row r="10" spans="1:7" x14ac:dyDescent="0.2">
      <c r="A10" s="28"/>
      <c r="B10" s="28"/>
      <c r="C10" s="28"/>
      <c r="D10" s="27"/>
      <c r="E10" s="27"/>
      <c r="F10" s="27"/>
      <c r="G10" s="27"/>
    </row>
    <row r="11" spans="1:7" x14ac:dyDescent="0.2">
      <c r="A11" s="28"/>
      <c r="B11" s="28"/>
      <c r="C11" s="28"/>
      <c r="D11" s="27"/>
      <c r="E11" s="27"/>
      <c r="F11" s="27"/>
      <c r="G11" s="27"/>
    </row>
    <row r="12" spans="1:7" x14ac:dyDescent="0.2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</row>
    <row r="13" spans="1:7" x14ac:dyDescent="0.2">
      <c r="A13" s="22" t="s">
        <v>3</v>
      </c>
      <c r="B13" s="22"/>
      <c r="C13" s="22"/>
      <c r="D13" s="22"/>
      <c r="E13" s="22"/>
      <c r="F13" s="22"/>
      <c r="G13" s="22"/>
    </row>
    <row r="14" spans="1:7" ht="25.5" x14ac:dyDescent="0.2">
      <c r="A14" s="1" t="s">
        <v>6</v>
      </c>
      <c r="B14" s="2" t="s">
        <v>30</v>
      </c>
      <c r="C14" s="1" t="s">
        <v>9</v>
      </c>
      <c r="D14" s="9">
        <v>1</v>
      </c>
      <c r="E14" s="1">
        <v>12</v>
      </c>
      <c r="F14" s="3"/>
      <c r="G14" s="3">
        <f t="shared" ref="G14:G30" si="0">D14*E14*F14</f>
        <v>0</v>
      </c>
    </row>
    <row r="15" spans="1:7" ht="25.5" x14ac:dyDescent="0.2">
      <c r="A15" s="1" t="s">
        <v>7</v>
      </c>
      <c r="B15" s="2" t="s">
        <v>31</v>
      </c>
      <c r="C15" s="1" t="s">
        <v>9</v>
      </c>
      <c r="D15" s="1">
        <v>1</v>
      </c>
      <c r="E15" s="1">
        <v>12</v>
      </c>
      <c r="F15" s="3"/>
      <c r="G15" s="3">
        <f t="shared" si="0"/>
        <v>0</v>
      </c>
    </row>
    <row r="16" spans="1:7" ht="25.5" x14ac:dyDescent="0.2">
      <c r="A16" s="1" t="s">
        <v>8</v>
      </c>
      <c r="B16" s="2" t="s">
        <v>32</v>
      </c>
      <c r="C16" s="1" t="s">
        <v>9</v>
      </c>
      <c r="D16" s="1">
        <v>1</v>
      </c>
      <c r="E16" s="1">
        <v>12</v>
      </c>
      <c r="F16" s="3"/>
      <c r="G16" s="3">
        <f t="shared" si="0"/>
        <v>0</v>
      </c>
    </row>
    <row r="17" spans="1:9" ht="25.5" x14ac:dyDescent="0.2">
      <c r="A17" s="1" t="s">
        <v>10</v>
      </c>
      <c r="B17" s="2" t="s">
        <v>29</v>
      </c>
      <c r="C17" s="1" t="s">
        <v>9</v>
      </c>
      <c r="D17" s="1">
        <v>1</v>
      </c>
      <c r="E17" s="1">
        <v>12</v>
      </c>
      <c r="F17" s="3"/>
      <c r="G17" s="3">
        <f t="shared" si="0"/>
        <v>0</v>
      </c>
    </row>
    <row r="18" spans="1:9" ht="25.5" x14ac:dyDescent="0.2">
      <c r="A18" s="1" t="s">
        <v>11</v>
      </c>
      <c r="B18" s="2" t="s">
        <v>33</v>
      </c>
      <c r="C18" s="1" t="s">
        <v>9</v>
      </c>
      <c r="D18" s="1">
        <v>1</v>
      </c>
      <c r="E18" s="1">
        <v>12</v>
      </c>
      <c r="F18" s="3"/>
      <c r="G18" s="3">
        <f t="shared" si="0"/>
        <v>0</v>
      </c>
    </row>
    <row r="19" spans="1:9" ht="25.5" x14ac:dyDescent="0.2">
      <c r="A19" s="1" t="s">
        <v>12</v>
      </c>
      <c r="B19" s="2" t="s">
        <v>26</v>
      </c>
      <c r="C19" s="1" t="s">
        <v>9</v>
      </c>
      <c r="D19" s="1">
        <v>1</v>
      </c>
      <c r="E19" s="1">
        <v>12</v>
      </c>
      <c r="F19" s="3"/>
      <c r="G19" s="3">
        <f t="shared" si="0"/>
        <v>0</v>
      </c>
      <c r="H19" s="10"/>
    </row>
    <row r="20" spans="1:9" ht="25.5" x14ac:dyDescent="0.2">
      <c r="A20" s="1" t="s">
        <v>13</v>
      </c>
      <c r="B20" s="2" t="s">
        <v>34</v>
      </c>
      <c r="C20" s="1" t="s">
        <v>9</v>
      </c>
      <c r="D20" s="1">
        <v>1</v>
      </c>
      <c r="E20" s="1">
        <v>12</v>
      </c>
      <c r="F20" s="3"/>
      <c r="G20" s="3">
        <f t="shared" si="0"/>
        <v>0</v>
      </c>
      <c r="H20" s="10"/>
    </row>
    <row r="21" spans="1:9" ht="25.5" x14ac:dyDescent="0.2">
      <c r="A21" s="1" t="s">
        <v>14</v>
      </c>
      <c r="B21" s="2" t="s">
        <v>35</v>
      </c>
      <c r="C21" s="1" t="s">
        <v>9</v>
      </c>
      <c r="D21" s="1">
        <v>1</v>
      </c>
      <c r="E21" s="1">
        <v>12</v>
      </c>
      <c r="F21" s="3"/>
      <c r="G21" s="3">
        <f t="shared" si="0"/>
        <v>0</v>
      </c>
      <c r="H21" s="10"/>
    </row>
    <row r="22" spans="1:9" ht="38.25" x14ac:dyDescent="0.2">
      <c r="A22" s="1"/>
      <c r="B22" s="2" t="s">
        <v>44</v>
      </c>
      <c r="C22" s="1" t="s">
        <v>9</v>
      </c>
      <c r="D22" s="1">
        <v>1</v>
      </c>
      <c r="E22" s="1">
        <v>12</v>
      </c>
      <c r="F22" s="3"/>
      <c r="G22" s="3">
        <f>D22*E22*F22</f>
        <v>0</v>
      </c>
      <c r="H22" s="10"/>
    </row>
    <row r="23" spans="1:9" x14ac:dyDescent="0.2">
      <c r="A23" s="1" t="s">
        <v>15</v>
      </c>
      <c r="B23" s="2" t="s">
        <v>21</v>
      </c>
      <c r="C23" s="1" t="s">
        <v>9</v>
      </c>
      <c r="D23" s="1">
        <v>1</v>
      </c>
      <c r="E23" s="1">
        <v>12</v>
      </c>
      <c r="F23" s="3"/>
      <c r="G23" s="3">
        <f t="shared" si="0"/>
        <v>0</v>
      </c>
      <c r="H23" s="10"/>
    </row>
    <row r="24" spans="1:9" ht="63.75" x14ac:dyDescent="0.2">
      <c r="A24" s="1" t="s">
        <v>22</v>
      </c>
      <c r="B24" s="2" t="s">
        <v>27</v>
      </c>
      <c r="C24" s="1" t="s">
        <v>9</v>
      </c>
      <c r="D24" s="1">
        <v>6</v>
      </c>
      <c r="E24" s="1">
        <v>12</v>
      </c>
      <c r="F24" s="3"/>
      <c r="G24" s="3">
        <f t="shared" si="0"/>
        <v>0</v>
      </c>
      <c r="H24" s="13"/>
      <c r="I24" s="13"/>
    </row>
    <row r="25" spans="1:9" ht="25.5" x14ac:dyDescent="0.2">
      <c r="A25" s="1" t="s">
        <v>23</v>
      </c>
      <c r="B25" s="2" t="s">
        <v>28</v>
      </c>
      <c r="C25" s="1" t="s">
        <v>9</v>
      </c>
      <c r="D25" s="1">
        <v>1</v>
      </c>
      <c r="E25" s="1">
        <v>12</v>
      </c>
      <c r="F25" s="3"/>
      <c r="G25" s="3">
        <f t="shared" si="0"/>
        <v>0</v>
      </c>
      <c r="H25" s="10"/>
    </row>
    <row r="26" spans="1:9" ht="25.5" x14ac:dyDescent="0.2">
      <c r="A26" s="1" t="s">
        <v>24</v>
      </c>
      <c r="B26" s="2" t="s">
        <v>38</v>
      </c>
      <c r="C26" s="1" t="s">
        <v>9</v>
      </c>
      <c r="D26" s="1">
        <v>1</v>
      </c>
      <c r="E26" s="1">
        <v>12</v>
      </c>
      <c r="F26" s="3"/>
      <c r="G26" s="3">
        <f t="shared" si="0"/>
        <v>0</v>
      </c>
      <c r="H26" s="10"/>
    </row>
    <row r="27" spans="1:9" ht="25.5" x14ac:dyDescent="0.2">
      <c r="A27" s="1" t="s">
        <v>25</v>
      </c>
      <c r="B27" s="20" t="s">
        <v>40</v>
      </c>
      <c r="C27" s="21" t="s">
        <v>9</v>
      </c>
      <c r="D27" s="21">
        <v>1</v>
      </c>
      <c r="E27" s="21">
        <v>12</v>
      </c>
      <c r="F27" s="3"/>
      <c r="G27" s="3">
        <f t="shared" si="0"/>
        <v>0</v>
      </c>
      <c r="H27" s="10"/>
    </row>
    <row r="28" spans="1:9" ht="25.5" x14ac:dyDescent="0.2">
      <c r="A28" s="19"/>
      <c r="B28" s="20" t="s">
        <v>41</v>
      </c>
      <c r="C28" s="21" t="s">
        <v>9</v>
      </c>
      <c r="D28" s="21">
        <v>1</v>
      </c>
      <c r="E28" s="21">
        <v>12</v>
      </c>
      <c r="F28" s="3"/>
      <c r="G28" s="3">
        <f t="shared" si="0"/>
        <v>0</v>
      </c>
      <c r="H28" s="10"/>
    </row>
    <row r="29" spans="1:9" ht="25.5" x14ac:dyDescent="0.2">
      <c r="A29" s="19"/>
      <c r="B29" s="20" t="s">
        <v>43</v>
      </c>
      <c r="C29" s="21" t="s">
        <v>9</v>
      </c>
      <c r="D29" s="21">
        <v>1</v>
      </c>
      <c r="E29" s="21">
        <v>12</v>
      </c>
      <c r="F29" s="3"/>
      <c r="G29" s="3">
        <f t="shared" si="0"/>
        <v>0</v>
      </c>
      <c r="H29" s="10"/>
    </row>
    <row r="30" spans="1:9" ht="25.5" x14ac:dyDescent="0.2">
      <c r="A30" s="19"/>
      <c r="B30" s="20" t="s">
        <v>42</v>
      </c>
      <c r="C30" s="21" t="s">
        <v>9</v>
      </c>
      <c r="D30" s="21">
        <v>1</v>
      </c>
      <c r="E30" s="21">
        <v>12</v>
      </c>
      <c r="F30" s="3"/>
      <c r="G30" s="3">
        <f t="shared" si="0"/>
        <v>0</v>
      </c>
      <c r="H30" s="10"/>
    </row>
    <row r="31" spans="1:9" x14ac:dyDescent="0.2">
      <c r="A31" s="23" t="s">
        <v>18</v>
      </c>
      <c r="B31" s="24"/>
      <c r="C31" s="24"/>
      <c r="D31" s="24"/>
      <c r="E31" s="24"/>
      <c r="F31" s="18"/>
      <c r="G31" s="5">
        <f>SUM(G14:G30)</f>
        <v>0</v>
      </c>
    </row>
    <row r="32" spans="1:9" x14ac:dyDescent="0.2">
      <c r="A32" s="23" t="s">
        <v>19</v>
      </c>
      <c r="B32" s="24"/>
      <c r="C32" s="24"/>
      <c r="D32" s="24"/>
      <c r="E32" s="24"/>
      <c r="F32" s="18"/>
      <c r="G32" s="5">
        <f>G33-G31</f>
        <v>0</v>
      </c>
    </row>
    <row r="33" spans="1:7" x14ac:dyDescent="0.2">
      <c r="A33" s="23" t="s">
        <v>36</v>
      </c>
      <c r="B33" s="24"/>
      <c r="C33" s="24"/>
      <c r="D33" s="24"/>
      <c r="E33" s="24"/>
      <c r="F33" s="14"/>
      <c r="G33" s="6">
        <f>G31*1.23</f>
        <v>0</v>
      </c>
    </row>
    <row r="43" spans="1:7" x14ac:dyDescent="0.2">
      <c r="C43" s="11"/>
    </row>
  </sheetData>
  <mergeCells count="14">
    <mergeCell ref="A13:G13"/>
    <mergeCell ref="A31:E31"/>
    <mergeCell ref="A32:E32"/>
    <mergeCell ref="A33:E33"/>
    <mergeCell ref="A3:G3"/>
    <mergeCell ref="A4:E4"/>
    <mergeCell ref="A5:E6"/>
    <mergeCell ref="A7:A11"/>
    <mergeCell ref="B7:B11"/>
    <mergeCell ref="C7:C11"/>
    <mergeCell ref="D7:D11"/>
    <mergeCell ref="E7:E11"/>
    <mergeCell ref="F7:F11"/>
    <mergeCell ref="G7:G11"/>
  </mergeCells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 INWESTORSKI</vt:lpstr>
      <vt:lpstr>PRZEDMIAR-KALKULACJA CENY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2024-09-26T09:00:40Z</dcterms:modified>
</cp:coreProperties>
</file>