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31341DD3-4309-4F7A-A1BE-154D443FBF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E5" i="2"/>
  <c r="E3" i="2"/>
  <c r="E4" i="2"/>
  <c r="E8" i="2" l="1"/>
</calcChain>
</file>

<file path=xl/sharedStrings.xml><?xml version="1.0" encoding="utf-8"?>
<sst xmlns="http://schemas.openxmlformats.org/spreadsheetml/2006/main" count="11" uniqueCount="11">
  <si>
    <t>Ilość</t>
  </si>
  <si>
    <t>Razem</t>
  </si>
  <si>
    <t>Załącznik do formularza ofertowego. Formularz cenowy.</t>
  </si>
  <si>
    <r>
      <rPr>
        <b/>
        <u/>
        <sz val="11"/>
        <color theme="1"/>
        <rFont val="Lato"/>
        <family val="2"/>
        <charset val="238"/>
      </rPr>
      <t>Nowe urządzenie FortiSwitch-148F wraz ze wsparciem technicznym</t>
    </r>
    <r>
      <rPr>
        <sz val="11"/>
        <color theme="1"/>
        <rFont val="Lato"/>
        <family val="2"/>
        <charset val="238"/>
      </rPr>
      <t xml:space="preserve"> w opcji:
1) FortiCare Premium Support - wariant 1 rok.</t>
    </r>
  </si>
  <si>
    <r>
      <rPr>
        <u/>
        <sz val="11"/>
        <color theme="1"/>
        <rFont val="Lato"/>
        <family val="2"/>
        <charset val="238"/>
      </rPr>
      <t xml:space="preserve"> </t>
    </r>
    <r>
      <rPr>
        <b/>
        <u/>
        <sz val="11"/>
        <color theme="1"/>
        <rFont val="Lato"/>
        <family val="2"/>
        <charset val="238"/>
      </rPr>
      <t>Nowe urządzenie FortiSwitch-424E-Fiber - Layer 2/3 FortiGate switch controlle</t>
    </r>
    <r>
      <rPr>
        <u/>
        <sz val="11"/>
        <color theme="1"/>
        <rFont val="Lato"/>
        <family val="2"/>
        <charset val="238"/>
      </rPr>
      <t>r</t>
    </r>
    <r>
      <rPr>
        <sz val="11"/>
        <color theme="1"/>
        <rFont val="Lato"/>
        <family val="2"/>
        <charset val="238"/>
      </rPr>
      <t xml:space="preserve"> compatible switch with 24 x GE SFP ports, 4 x 10 GE SFP+ uplinks  </t>
    </r>
    <r>
      <rPr>
        <b/>
        <u/>
        <sz val="11"/>
        <color theme="1"/>
        <rFont val="Lato"/>
        <family val="2"/>
        <charset val="238"/>
      </rPr>
      <t>wraz ze wsparciem technicznym</t>
    </r>
    <r>
      <rPr>
        <sz val="11"/>
        <color theme="1"/>
        <rFont val="Lato"/>
        <family val="2"/>
        <charset val="238"/>
      </rPr>
      <t xml:space="preserve"> w opcji:
1) FortiCare Premium Support – wariant 1 rok.
2) HEZO Assistance AHR 24x7xNBD 1 Year (Usługa wymiany urządzenia w czasie awarii na urządzenie zastępcze w ciągu 24h realizowana przez producenta lub autoryzowanego dystrybutora) – wariant 1 rok.</t>
    </r>
  </si>
  <si>
    <r>
      <t xml:space="preserve">Przedłużenie licencji na aktualizację oraz wsparcie techniczne </t>
    </r>
    <r>
      <rPr>
        <b/>
        <sz val="11"/>
        <color theme="1"/>
        <rFont val="Lato"/>
        <family val="2"/>
        <charset val="238"/>
      </rPr>
      <t>dla urządzenia FortiAnalyzer-VM o numerze seryjnym FAZVMSTM21004159</t>
    </r>
    <r>
      <rPr>
        <sz val="11"/>
        <color theme="1"/>
        <rFont val="Lato"/>
        <family val="2"/>
        <charset val="238"/>
      </rPr>
      <t xml:space="preserve"> w opcji:
1) VM Subscription License with Support  – wariant 1 rok.</t>
    </r>
  </si>
  <si>
    <r>
      <t xml:space="preserve">Przedłużenie licencji oraz wsparcie techniczne </t>
    </r>
    <r>
      <rPr>
        <b/>
        <u/>
        <sz val="11"/>
        <color theme="1"/>
        <rFont val="Lato"/>
        <family val="2"/>
        <charset val="238"/>
      </rPr>
      <t>dla urządzenia FortiGate 200F o nr seryjnym FG200FT922919362</t>
    </r>
    <r>
      <rPr>
        <sz val="11"/>
        <color theme="1"/>
        <rFont val="Lato"/>
        <family val="2"/>
        <charset val="238"/>
      </rPr>
      <t xml:space="preserve"> w opcji:
1) Hardware plus FortiCare Premium and FortiGuard Unified Threat Protection (UTP) – wariant 1 rok,
2) HEZO Assistance AHR 24x7xNBD 1 Year (Usługa wymiany urządzenia w czasie awarii w ciągu 24h na urządzenie zastępcze realizowana przez producenta lub autoryzowanego dystrybutora) – wariant 1 rok.</t>
    </r>
  </si>
  <si>
    <r>
      <t xml:space="preserve">Przedłużenie licencji na aktualizację oraz wsparcie techniczne </t>
    </r>
    <r>
      <rPr>
        <b/>
        <u/>
        <sz val="11"/>
        <color theme="1"/>
        <rFont val="Lato"/>
        <family val="2"/>
        <charset val="238"/>
      </rPr>
      <t>dla urządzenia Fortimail-VM01 o nr seryjnym FEVM010000052039</t>
    </r>
    <r>
      <rPr>
        <sz val="11"/>
        <color theme="1"/>
        <rFont val="Lato"/>
        <family val="2"/>
        <charset val="238"/>
      </rPr>
      <t xml:space="preserve"> w opcji:
1) FortiCare Premium and FortiGuard Base Bundle Contract – wariant 1rok.</t>
    </r>
  </si>
  <si>
    <t>Suma:</t>
  </si>
  <si>
    <t>Przedmiot zamówienia:</t>
  </si>
  <si>
    <t>Cena jednostkowa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</si>
</sst>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u/>
      <sz val="11"/>
      <color theme="1"/>
      <name val="Lato"/>
      <family val="2"/>
      <charset val="238"/>
    </font>
    <font>
      <u/>
      <sz val="11"/>
      <color theme="1"/>
      <name val="Lato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FB315-2AA5-48E2-995F-2482EAC3BF9A}">
  <dimension ref="A1:E16"/>
  <sheetViews>
    <sheetView tabSelected="1" workbookViewId="0">
      <selection activeCell="I6" sqref="I6"/>
    </sheetView>
  </sheetViews>
  <sheetFormatPr defaultRowHeight="15" x14ac:dyDescent="0.25"/>
  <cols>
    <col min="1" max="1" width="6.42578125" customWidth="1"/>
    <col min="2" max="2" width="88.28515625" customWidth="1"/>
    <col min="3" max="3" width="7.7109375" customWidth="1"/>
    <col min="4" max="4" width="14.42578125" customWidth="1"/>
    <col min="5" max="5" width="13" style="1" customWidth="1"/>
  </cols>
  <sheetData>
    <row r="1" spans="1:5" x14ac:dyDescent="0.25">
      <c r="A1" s="10" t="s">
        <v>2</v>
      </c>
      <c r="B1" s="10"/>
      <c r="C1" s="10"/>
      <c r="D1" s="10"/>
      <c r="E1" s="10"/>
    </row>
    <row r="2" spans="1:5" ht="56.25" customHeight="1" x14ac:dyDescent="0.25">
      <c r="A2" s="12" t="s">
        <v>9</v>
      </c>
      <c r="B2" s="13"/>
      <c r="C2" s="6" t="s">
        <v>0</v>
      </c>
      <c r="D2" s="5" t="s">
        <v>10</v>
      </c>
      <c r="E2" s="6" t="s">
        <v>1</v>
      </c>
    </row>
    <row r="3" spans="1:5" ht="52.5" customHeight="1" x14ac:dyDescent="0.25">
      <c r="A3" s="2">
        <v>1</v>
      </c>
      <c r="B3" s="3" t="s">
        <v>7</v>
      </c>
      <c r="C3" s="8">
        <v>1</v>
      </c>
      <c r="D3" s="8"/>
      <c r="E3" s="8">
        <f>C3*D3</f>
        <v>0</v>
      </c>
    </row>
    <row r="4" spans="1:5" ht="99.75" customHeight="1" x14ac:dyDescent="0.25">
      <c r="A4" s="2">
        <v>2</v>
      </c>
      <c r="B4" s="3" t="s">
        <v>6</v>
      </c>
      <c r="C4" s="8">
        <v>1</v>
      </c>
      <c r="D4" s="8"/>
      <c r="E4" s="8">
        <f>C4*D4</f>
        <v>0</v>
      </c>
    </row>
    <row r="5" spans="1:5" ht="53.25" customHeight="1" x14ac:dyDescent="0.25">
      <c r="A5" s="2">
        <v>3</v>
      </c>
      <c r="B5" s="3" t="s">
        <v>5</v>
      </c>
      <c r="C5" s="8">
        <v>1</v>
      </c>
      <c r="D5" s="8"/>
      <c r="E5" s="8">
        <f>C5*D5</f>
        <v>0</v>
      </c>
    </row>
    <row r="6" spans="1:5" ht="108.75" customHeight="1" x14ac:dyDescent="0.25">
      <c r="A6" s="2">
        <v>4</v>
      </c>
      <c r="B6" s="4" t="s">
        <v>4</v>
      </c>
      <c r="C6" s="8">
        <v>1</v>
      </c>
      <c r="D6" s="8"/>
      <c r="E6" s="8">
        <f>C6*D6</f>
        <v>0</v>
      </c>
    </row>
    <row r="7" spans="1:5" ht="47.25" customHeight="1" x14ac:dyDescent="0.25">
      <c r="A7" s="2">
        <v>5</v>
      </c>
      <c r="B7" s="4" t="s">
        <v>3</v>
      </c>
      <c r="C7" s="8">
        <v>2</v>
      </c>
      <c r="D7" s="8"/>
      <c r="E7" s="8">
        <f>C7*D7</f>
        <v>0</v>
      </c>
    </row>
    <row r="8" spans="1:5" ht="40.5" customHeight="1" x14ac:dyDescent="0.25">
      <c r="A8" s="11" t="s">
        <v>8</v>
      </c>
      <c r="B8" s="11"/>
      <c r="C8" s="11"/>
      <c r="D8" s="11"/>
      <c r="E8" s="9">
        <f>SUM(E3:E7)</f>
        <v>0</v>
      </c>
    </row>
    <row r="9" spans="1:5" x14ac:dyDescent="0.25">
      <c r="E9" s="7"/>
    </row>
    <row r="10" spans="1:5" x14ac:dyDescent="0.25">
      <c r="E10" s="7"/>
    </row>
    <row r="11" spans="1:5" x14ac:dyDescent="0.25">
      <c r="E11" s="7"/>
    </row>
    <row r="12" spans="1:5" x14ac:dyDescent="0.25">
      <c r="E12" s="7"/>
    </row>
    <row r="13" spans="1:5" x14ac:dyDescent="0.25">
      <c r="E13" s="7"/>
    </row>
    <row r="14" spans="1:5" x14ac:dyDescent="0.25">
      <c r="E14" s="7"/>
    </row>
    <row r="15" spans="1:5" x14ac:dyDescent="0.25">
      <c r="E15" s="7"/>
    </row>
    <row r="16" spans="1:5" x14ac:dyDescent="0.25">
      <c r="E16" s="7"/>
    </row>
  </sheetData>
  <mergeCells count="3">
    <mergeCell ref="A1:E1"/>
    <mergeCell ref="A8:D8"/>
    <mergeCell ref="A2:B2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2024-09-26T06:07:51Z</dcterms:modified>
</cp:coreProperties>
</file>