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0e688a2e488b3e70/prace/Pro-scan/Krakow Kopernika/Kopernika15B/XLS/"/>
    </mc:Choice>
  </mc:AlternateContent>
  <xr:revisionPtr revIDLastSave="506" documentId="13_ncr:1_{822A1063-0B7A-4FF8-B8BD-61FBA30CF00F}" xr6:coauthVersionLast="47" xr6:coauthVersionMax="47" xr10:uidLastSave="{2A4C80BD-A8B5-45A0-9D6E-0F4A150FDFB8}"/>
  <bookViews>
    <workbookView xWindow="25080" yWindow="-105" windowWidth="25440" windowHeight="15270" xr2:uid="{00000000-000D-0000-FFFF-FFFF00000000}"/>
  </bookViews>
  <sheets>
    <sheet name="PIWNICA" sheetId="4" r:id="rId1"/>
    <sheet name="PARTER" sheetId="3" r:id="rId2"/>
    <sheet name=" 1P" sheetId="1" r:id="rId3"/>
    <sheet name="2P" sheetId="2" r:id="rId4"/>
    <sheet name="PODDASZ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5" l="1"/>
  <c r="E14" i="5"/>
  <c r="E24" i="2"/>
  <c r="F24" i="2"/>
  <c r="F25" i="1"/>
  <c r="E25" i="1"/>
  <c r="F23" i="3"/>
  <c r="E23" i="3"/>
  <c r="F25" i="4"/>
  <c r="E25" i="4"/>
</calcChain>
</file>

<file path=xl/sharedStrings.xml><?xml version="1.0" encoding="utf-8"?>
<sst xmlns="http://schemas.openxmlformats.org/spreadsheetml/2006/main" count="322" uniqueCount="117">
  <si>
    <t>Funkcja</t>
  </si>
  <si>
    <t>Sufit</t>
  </si>
  <si>
    <t>Komunikacja</t>
  </si>
  <si>
    <t>Płaski</t>
  </si>
  <si>
    <t>Pomieszczenie</t>
  </si>
  <si>
    <t>Łazienka</t>
  </si>
  <si>
    <t>Klatka schodowa</t>
  </si>
  <si>
    <t>zmienna</t>
  </si>
  <si>
    <t>Nr</t>
  </si>
  <si>
    <t>Skos pod dachem</t>
  </si>
  <si>
    <t>0.01</t>
  </si>
  <si>
    <t>0.02</t>
  </si>
  <si>
    <t>0.03</t>
  </si>
  <si>
    <t>0.04</t>
  </si>
  <si>
    <t>0.05</t>
  </si>
  <si>
    <t>0.07</t>
  </si>
  <si>
    <t>0.08</t>
  </si>
  <si>
    <t>0.09</t>
  </si>
  <si>
    <t>0.10</t>
  </si>
  <si>
    <t>0.11</t>
  </si>
  <si>
    <t>0.12</t>
  </si>
  <si>
    <t>0.13</t>
  </si>
  <si>
    <t>0.14</t>
  </si>
  <si>
    <t>0.15</t>
  </si>
  <si>
    <t>0.16</t>
  </si>
  <si>
    <t>0.17</t>
  </si>
  <si>
    <t>0.18</t>
  </si>
  <si>
    <t>0.19</t>
  </si>
  <si>
    <t>0.20</t>
  </si>
  <si>
    <t>0.K</t>
  </si>
  <si>
    <t>Skos pod schodami</t>
  </si>
  <si>
    <t>Poddasze</t>
  </si>
  <si>
    <t>SUMA</t>
  </si>
  <si>
    <t>Pow. Użytkowa [m2]</t>
  </si>
  <si>
    <t>Pow.  po podłodze [m2]</t>
  </si>
  <si>
    <t>2.01</t>
  </si>
  <si>
    <t>2.02</t>
  </si>
  <si>
    <t>2.03</t>
  </si>
  <si>
    <t>2.04</t>
  </si>
  <si>
    <t>2.05</t>
  </si>
  <si>
    <t>2.07</t>
  </si>
  <si>
    <t>2.06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</si>
  <si>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</si>
  <si>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</si>
  <si>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</si>
  <si>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</si>
  <si>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</si>
  <si>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</si>
  <si>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</si>
  <si>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</si>
  <si>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</si>
  <si>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</si>
  <si>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</si>
  <si>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</si>
  <si>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</si>
  <si>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2.K</t>
  </si>
  <si>
    <t>Wys. Pom. [m]</t>
  </si>
  <si>
    <t>ZAŁĄCZNIK NR 1</t>
  </si>
  <si>
    <t>ZESTAWIENIA POMIESZCZEŃ W BUDYNKU PRZY UL. KOPERNIKA 15B W KRAKOWIE</t>
  </si>
  <si>
    <t>2. PIĘTRO</t>
  </si>
  <si>
    <t>-1.01</t>
  </si>
  <si>
    <t>-1.02</t>
  </si>
  <si>
    <t>-1.03</t>
  </si>
  <si>
    <t>-1.04</t>
  </si>
  <si>
    <t>-1.05</t>
  </si>
  <si>
    <t>-1.06</t>
  </si>
  <si>
    <t>-1.07</t>
  </si>
  <si>
    <t>-1.08</t>
  </si>
  <si>
    <t>-1.09</t>
  </si>
  <si>
    <t>-1.10</t>
  </si>
  <si>
    <t>-1.11</t>
  </si>
  <si>
    <t>-1.12</t>
  </si>
  <si>
    <t>-1.13</t>
  </si>
  <si>
    <t>-1.14</t>
  </si>
  <si>
    <t>-1.15</t>
  </si>
  <si>
    <t>-1.16</t>
  </si>
  <si>
    <t>-1.17</t>
  </si>
  <si>
    <t>-1.18</t>
  </si>
  <si>
    <t>-1.19</t>
  </si>
  <si>
    <t>-1.K</t>
  </si>
  <si>
    <t>-1. PIWNICA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</si>
  <si>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</si>
  <si>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</si>
  <si>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</si>
  <si>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</si>
  <si>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</si>
  <si>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</si>
  <si>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</si>
  <si>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</si>
  <si>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</si>
  <si>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</si>
  <si>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</si>
  <si>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</si>
  <si>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</si>
  <si>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</si>
  <si>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</si>
  <si>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</si>
  <si>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</si>
  <si>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</si>
  <si>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</si>
  <si>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</si>
  <si>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</si>
  <si>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1.K</t>
  </si>
  <si>
    <t>S.01</t>
  </si>
  <si>
    <t>0. PARTER</t>
  </si>
  <si>
    <t>3. PODDASZE</t>
  </si>
  <si>
    <t>1. PIĘTRO</t>
  </si>
  <si>
    <t>-1</t>
  </si>
  <si>
    <t>0</t>
  </si>
  <si>
    <t>1</t>
  </si>
  <si>
    <t>2</t>
  </si>
  <si>
    <t>3</t>
  </si>
  <si>
    <t>Piwnica</t>
  </si>
  <si>
    <t>Parter</t>
  </si>
  <si>
    <t>Piętro 1</t>
  </si>
  <si>
    <t>Piętro 2</t>
  </si>
  <si>
    <t>ZESTAWIENIE POWIERZCHNI WSZYSTKICH KONDYGNACJI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</si>
</sst>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3">
    <xf numFmtId="0" fontId="0" fillId="0" borderId="0" xfId="0"/>
    <xf numFmtId="0" fontId="18" fillId="0" borderId="0" xfId="0" applyFont="1" applyBorder="1" applyAlignment="1">
      <alignment horizontal="center" vertical="center"/>
    </xf>
    <xf numFmtId="49" fontId="19" fillId="33" borderId="11" xfId="0" applyNumberFormat="1" applyFont="1" applyFill="1" applyBorder="1" applyAlignment="1">
      <alignment horizontal="center" vertical="center"/>
    </xf>
    <xf numFmtId="49" fontId="19" fillId="33" borderId="12" xfId="0" applyNumberFormat="1" applyFont="1" applyFill="1" applyBorder="1" applyAlignment="1">
      <alignment horizontal="center" vertical="center"/>
    </xf>
    <xf numFmtId="49" fontId="19" fillId="33" borderId="13" xfId="0" applyNumberFormat="1" applyFont="1" applyFill="1" applyBorder="1" applyAlignment="1">
      <alignment horizontal="center" vertical="center"/>
    </xf>
    <xf numFmtId="49" fontId="19" fillId="33" borderId="10" xfId="0" applyNumberFormat="1" applyFont="1" applyFill="1" applyBorder="1" applyAlignment="1">
      <alignment wrapText="1"/>
    </xf>
    <xf numFmtId="0" fontId="19" fillId="33" borderId="10" xfId="0" applyFont="1" applyFill="1" applyBorder="1" applyAlignment="1">
      <alignment wrapText="1"/>
    </xf>
    <xf numFmtId="49" fontId="19" fillId="0" borderId="10" xfId="0" applyNumberFormat="1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8" fillId="33" borderId="10" xfId="0" applyFont="1" applyFill="1" applyBorder="1" applyAlignment="1">
      <alignment horizontal="right" vertical="center"/>
    </xf>
    <xf numFmtId="49" fontId="19" fillId="34" borderId="10" xfId="0" applyNumberFormat="1" applyFont="1" applyFill="1" applyBorder="1" applyAlignment="1">
      <alignment horizontal="center" vertical="center"/>
    </xf>
    <xf numFmtId="49" fontId="19" fillId="34" borderId="10" xfId="0" applyNumberFormat="1" applyFont="1" applyFill="1" applyBorder="1" applyAlignment="1">
      <alignment wrapText="1"/>
    </xf>
    <xf numFmtId="0" fontId="19" fillId="34" borderId="10" xfId="0" applyFont="1" applyFill="1" applyBorder="1" applyAlignment="1">
      <alignment wrapText="1"/>
    </xf>
    <xf numFmtId="0" fontId="18" fillId="34" borderId="10" xfId="0" applyFont="1" applyFill="1" applyBorder="1" applyAlignment="1">
      <alignment horizontal="right" vertical="center"/>
    </xf>
    <xf numFmtId="49" fontId="19" fillId="35" borderId="10" xfId="0" applyNumberFormat="1" applyFont="1" applyFill="1" applyBorder="1" applyAlignment="1">
      <alignment horizontal="center" vertical="center"/>
    </xf>
    <xf numFmtId="49" fontId="19" fillId="35" borderId="10" xfId="0" applyNumberFormat="1" applyFont="1" applyFill="1" applyBorder="1" applyAlignment="1">
      <alignment wrapText="1"/>
    </xf>
    <xf numFmtId="0" fontId="19" fillId="35" borderId="10" xfId="0" applyFont="1" applyFill="1" applyBorder="1" applyAlignment="1">
      <alignment wrapText="1"/>
    </xf>
    <xf numFmtId="0" fontId="18" fillId="35" borderId="10" xfId="0" applyFont="1" applyFill="1" applyBorder="1" applyAlignment="1">
      <alignment horizontal="right" vertical="center"/>
    </xf>
    <xf numFmtId="49" fontId="19" fillId="36" borderId="11" xfId="0" applyNumberFormat="1" applyFont="1" applyFill="1" applyBorder="1" applyAlignment="1">
      <alignment horizontal="center" vertical="center" wrapText="1"/>
    </xf>
    <xf numFmtId="49" fontId="19" fillId="36" borderId="12" xfId="0" applyNumberFormat="1" applyFont="1" applyFill="1" applyBorder="1" applyAlignment="1">
      <alignment horizontal="center" vertical="center" wrapText="1"/>
    </xf>
    <xf numFmtId="49" fontId="19" fillId="36" borderId="13" xfId="0" applyNumberFormat="1" applyFont="1" applyFill="1" applyBorder="1" applyAlignment="1">
      <alignment horizontal="center" vertical="center" wrapText="1"/>
    </xf>
    <xf numFmtId="49" fontId="19" fillId="36" borderId="10" xfId="0" applyNumberFormat="1" applyFont="1" applyFill="1" applyBorder="1" applyAlignment="1">
      <alignment wrapText="1"/>
    </xf>
    <xf numFmtId="0" fontId="19" fillId="36" borderId="10" xfId="0" applyFont="1" applyFill="1" applyBorder="1" applyAlignment="1">
      <alignment wrapText="1"/>
    </xf>
    <xf numFmtId="49" fontId="19" fillId="0" borderId="10" xfId="0" applyNumberFormat="1" applyFont="1" applyBorder="1" applyAlignment="1">
      <alignment horizontal="left" vertical="center" wrapText="1"/>
    </xf>
    <xf numFmtId="0" fontId="19" fillId="0" borderId="10" xfId="0" applyFont="1" applyBorder="1" applyAlignment="1">
      <alignment vertical="center" wrapText="1"/>
    </xf>
    <xf numFmtId="2" fontId="19" fillId="0" borderId="10" xfId="0" applyNumberFormat="1" applyFont="1" applyBorder="1" applyAlignment="1">
      <alignment horizontal="right" vertical="center" wrapText="1"/>
    </xf>
    <xf numFmtId="0" fontId="19" fillId="0" borderId="10" xfId="0" applyFont="1" applyBorder="1" applyAlignment="1">
      <alignment horizontal="right" vertical="center" wrapText="1"/>
    </xf>
    <xf numFmtId="0" fontId="18" fillId="36" borderId="10" xfId="0" applyFont="1" applyFill="1" applyBorder="1" applyAlignment="1">
      <alignment horizontal="right" vertical="center" wrapText="1"/>
    </xf>
    <xf numFmtId="2" fontId="18" fillId="36" borderId="10" xfId="0" applyNumberFormat="1" applyFont="1" applyFill="1" applyBorder="1" applyAlignment="1">
      <alignment horizontal="right" vertical="center" wrapText="1"/>
    </xf>
    <xf numFmtId="0" fontId="19" fillId="37" borderId="11" xfId="0" applyFont="1" applyFill="1" applyBorder="1" applyAlignment="1">
      <alignment horizontal="center" vertical="center"/>
    </xf>
    <xf numFmtId="0" fontId="19" fillId="37" borderId="12" xfId="0" applyFont="1" applyFill="1" applyBorder="1" applyAlignment="1">
      <alignment horizontal="center" vertical="center"/>
    </xf>
    <xf numFmtId="0" fontId="19" fillId="37" borderId="13" xfId="0" applyFont="1" applyFill="1" applyBorder="1" applyAlignment="1">
      <alignment horizontal="center" vertical="center"/>
    </xf>
    <xf numFmtId="49" fontId="19" fillId="37" borderId="10" xfId="0" applyNumberFormat="1" applyFont="1" applyFill="1" applyBorder="1" applyAlignment="1">
      <alignment wrapText="1"/>
    </xf>
    <xf numFmtId="0" fontId="19" fillId="37" borderId="10" xfId="0" applyFont="1" applyFill="1" applyBorder="1" applyAlignment="1">
      <alignment wrapText="1"/>
    </xf>
    <xf numFmtId="0" fontId="19" fillId="0" borderId="10" xfId="0" applyFont="1" applyBorder="1" applyAlignment="1">
      <alignment horizontal="left" vertical="center"/>
    </xf>
    <xf numFmtId="0" fontId="18" fillId="37" borderId="10" xfId="0" applyFont="1" applyFill="1" applyBorder="1" applyAlignment="1">
      <alignment horizontal="right" vertical="center"/>
    </xf>
    <xf numFmtId="0" fontId="20" fillId="0" borderId="0" xfId="0" applyFont="1"/>
    <xf numFmtId="49" fontId="19" fillId="38" borderId="10" xfId="0" applyNumberFormat="1" applyFont="1" applyFill="1" applyBorder="1" applyAlignment="1">
      <alignment wrapText="1"/>
    </xf>
    <xf numFmtId="0" fontId="19" fillId="38" borderId="11" xfId="0" applyFont="1" applyFill="1" applyBorder="1" applyAlignment="1">
      <alignment horizontal="center" wrapText="1"/>
    </xf>
    <xf numFmtId="0" fontId="19" fillId="38" borderId="12" xfId="0" applyFont="1" applyFill="1" applyBorder="1" applyAlignment="1">
      <alignment horizontal="center" wrapText="1"/>
    </xf>
    <xf numFmtId="0" fontId="19" fillId="38" borderId="13" xfId="0" applyFont="1" applyFill="1" applyBorder="1" applyAlignment="1">
      <alignment horizontal="center" wrapText="1"/>
    </xf>
    <xf numFmtId="0" fontId="19" fillId="38" borderId="10" xfId="0" applyFont="1" applyFill="1" applyBorder="1" applyAlignment="1">
      <alignment wrapText="1"/>
    </xf>
    <xf numFmtId="49" fontId="18" fillId="0" borderId="10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33" borderId="10" xfId="0" applyFont="1" applyFill="1" applyBorder="1" applyAlignment="1">
      <alignment horizontal="right" vertical="center"/>
    </xf>
    <xf numFmtId="0" fontId="19" fillId="34" borderId="10" xfId="0" applyFont="1" applyFill="1" applyBorder="1" applyAlignment="1">
      <alignment horizontal="right" vertical="center"/>
    </xf>
    <xf numFmtId="0" fontId="19" fillId="35" borderId="10" xfId="0" applyFont="1" applyFill="1" applyBorder="1" applyAlignment="1">
      <alignment horizontal="right" vertical="center"/>
    </xf>
    <xf numFmtId="0" fontId="19" fillId="36" borderId="10" xfId="0" applyFont="1" applyFill="1" applyBorder="1" applyAlignment="1">
      <alignment horizontal="right" vertical="center"/>
    </xf>
    <xf numFmtId="0" fontId="19" fillId="37" borderId="10" xfId="0" applyFont="1" applyFill="1" applyBorder="1" applyAlignment="1">
      <alignment horizontal="right" vertical="center"/>
    </xf>
    <xf numFmtId="0" fontId="18" fillId="38" borderId="10" xfId="0" applyFont="1" applyFill="1" applyBorder="1" applyAlignment="1">
      <alignment horizontal="right" vertic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Normal="100" workbookViewId="0">
      <selection activeCell="H24" sqref="H24"/>
    </sheetView>
  </sheetViews>
  <sheetFormatPr defaultRowHeight="15" x14ac:dyDescent="0.25"/>
  <cols>
    <col min="1" max="1" width="5.7109375" customWidth="1"/>
    <col min="2" max="2" width="17.7109375" customWidth="1"/>
    <col min="3" max="3" width="18.7109375" customWidth="1"/>
    <col min="4" max="4" width="9.7109375" customWidth="1"/>
    <col min="5" max="5" width="12.7109375" customWidth="1"/>
    <col min="6" max="6" width="15.7109375" customWidth="1"/>
  </cols>
  <sheetData>
    <row r="1" spans="1:6" ht="23.1" customHeight="1" x14ac:dyDescent="0.25">
      <c r="A1" s="1" t="s">
        <v>57</v>
      </c>
      <c r="B1" s="1"/>
      <c r="C1" s="1"/>
      <c r="D1" s="1"/>
      <c r="E1" s="1"/>
      <c r="F1" s="1"/>
    </row>
    <row r="2" spans="1:6" ht="23.1" customHeight="1" x14ac:dyDescent="0.25">
      <c r="A2" s="1" t="s">
        <v>58</v>
      </c>
      <c r="B2" s="1"/>
      <c r="C2" s="1"/>
      <c r="D2" s="1"/>
      <c r="E2" s="1"/>
      <c r="F2" s="1"/>
    </row>
    <row r="3" spans="1:6" ht="28.5" customHeight="1" x14ac:dyDescent="0.25">
      <c r="A3" s="2" t="s">
        <v>80</v>
      </c>
      <c r="B3" s="3"/>
      <c r="C3" s="3"/>
      <c r="D3" s="3"/>
      <c r="E3" s="3"/>
      <c r="F3" s="4"/>
    </row>
    <row r="4" spans="1:6" ht="47.25" customHeight="1" x14ac:dyDescent="0.25">
      <c r="A4" s="5" t="s">
        <v>8</v>
      </c>
      <c r="B4" s="6" t="s">
        <v>0</v>
      </c>
      <c r="C4" s="6" t="s">
        <v>1</v>
      </c>
      <c r="D4" s="6" t="s">
        <v>56</v>
      </c>
      <c r="E4" s="6" t="s">
        <v>34</v>
      </c>
      <c r="F4" s="6" t="s">
        <v>33</v>
      </c>
    </row>
    <row r="5" spans="1:6" ht="23.1" customHeight="1" x14ac:dyDescent="0.25">
      <c r="A5" s="7" t="s">
        <v>60</v>
      </c>
      <c r="B5" s="8" t="s">
        <v>2</v>
      </c>
      <c r="C5" s="8" t="s">
        <v>3</v>
      </c>
      <c r="D5" s="9">
        <v>2.92</v>
      </c>
      <c r="E5" s="9">
        <v>23.12</v>
      </c>
      <c r="F5" s="9">
        <v>23.12</v>
      </c>
    </row>
    <row r="6" spans="1:6" ht="23.1" customHeight="1" x14ac:dyDescent="0.25">
      <c r="A6" s="7" t="s">
        <v>61</v>
      </c>
      <c r="B6" s="8" t="s">
        <v>2</v>
      </c>
      <c r="C6" s="8" t="s">
        <v>3</v>
      </c>
      <c r="D6" s="9">
        <v>2.5299999999999998</v>
      </c>
      <c r="E6" s="9">
        <v>51.66</v>
      </c>
      <c r="F6" s="9">
        <v>51.66</v>
      </c>
    </row>
    <row r="7" spans="1:6" ht="23.1" customHeight="1" x14ac:dyDescent="0.25">
      <c r="A7" s="7" t="s">
        <v>62</v>
      </c>
      <c r="B7" s="8" t="s">
        <v>5</v>
      </c>
      <c r="C7" s="8" t="s">
        <v>3</v>
      </c>
      <c r="D7" s="9">
        <v>3.05</v>
      </c>
      <c r="E7" s="9">
        <v>4.5</v>
      </c>
      <c r="F7" s="9">
        <v>4.5</v>
      </c>
    </row>
    <row r="8" spans="1:6" ht="23.1" customHeight="1" x14ac:dyDescent="0.25">
      <c r="A8" s="7" t="s">
        <v>63</v>
      </c>
      <c r="B8" s="8" t="s">
        <v>4</v>
      </c>
      <c r="C8" s="8" t="s">
        <v>3</v>
      </c>
      <c r="D8" s="9">
        <v>3.05</v>
      </c>
      <c r="E8" s="9">
        <v>12.97</v>
      </c>
      <c r="F8" s="9">
        <v>12.97</v>
      </c>
    </row>
    <row r="9" spans="1:6" ht="23.1" customHeight="1" x14ac:dyDescent="0.25">
      <c r="A9" s="7" t="s">
        <v>64</v>
      </c>
      <c r="B9" s="8" t="s">
        <v>4</v>
      </c>
      <c r="C9" s="8" t="s">
        <v>3</v>
      </c>
      <c r="D9" s="9">
        <v>3.08</v>
      </c>
      <c r="E9" s="9">
        <v>7.46</v>
      </c>
      <c r="F9" s="9">
        <v>7.46</v>
      </c>
    </row>
    <row r="10" spans="1:6" ht="23.1" customHeight="1" x14ac:dyDescent="0.25">
      <c r="A10" s="7" t="s">
        <v>65</v>
      </c>
      <c r="B10" s="8" t="s">
        <v>4</v>
      </c>
      <c r="C10" s="8" t="s">
        <v>3</v>
      </c>
      <c r="D10" s="9">
        <v>3.05</v>
      </c>
      <c r="E10" s="9">
        <v>13.83</v>
      </c>
      <c r="F10" s="9">
        <v>13.83</v>
      </c>
    </row>
    <row r="11" spans="1:6" ht="23.1" customHeight="1" x14ac:dyDescent="0.25">
      <c r="A11" s="7" t="s">
        <v>66</v>
      </c>
      <c r="B11" s="8" t="s">
        <v>4</v>
      </c>
      <c r="C11" s="8" t="s">
        <v>3</v>
      </c>
      <c r="D11" s="9">
        <v>3.05</v>
      </c>
      <c r="E11" s="9">
        <v>28.16</v>
      </c>
      <c r="F11" s="9">
        <v>28.16</v>
      </c>
    </row>
    <row r="12" spans="1:6" ht="23.1" customHeight="1" x14ac:dyDescent="0.25">
      <c r="A12" s="7" t="s">
        <v>67</v>
      </c>
      <c r="B12" s="8" t="s">
        <v>4</v>
      </c>
      <c r="C12" s="8" t="s">
        <v>3</v>
      </c>
      <c r="D12" s="9">
        <v>3.05</v>
      </c>
      <c r="E12" s="9">
        <v>13.35</v>
      </c>
      <c r="F12" s="9">
        <v>13.35</v>
      </c>
    </row>
    <row r="13" spans="1:6" ht="23.1" customHeight="1" x14ac:dyDescent="0.25">
      <c r="A13" s="7" t="s">
        <v>68</v>
      </c>
      <c r="B13" s="8" t="s">
        <v>4</v>
      </c>
      <c r="C13" s="8" t="s">
        <v>3</v>
      </c>
      <c r="D13" s="9">
        <v>3.05</v>
      </c>
      <c r="E13" s="9">
        <v>12.46</v>
      </c>
      <c r="F13" s="9">
        <v>12.46</v>
      </c>
    </row>
    <row r="14" spans="1:6" ht="23.1" customHeight="1" x14ac:dyDescent="0.25">
      <c r="A14" s="7" t="s">
        <v>69</v>
      </c>
      <c r="B14" s="8" t="s">
        <v>4</v>
      </c>
      <c r="C14" s="8" t="s">
        <v>3</v>
      </c>
      <c r="D14" s="9">
        <v>3.05</v>
      </c>
      <c r="E14" s="9">
        <v>11.28</v>
      </c>
      <c r="F14" s="9">
        <v>11.28</v>
      </c>
    </row>
    <row r="15" spans="1:6" ht="23.1" customHeight="1" x14ac:dyDescent="0.25">
      <c r="A15" s="7" t="s">
        <v>70</v>
      </c>
      <c r="B15" s="8" t="s">
        <v>4</v>
      </c>
      <c r="C15" s="8" t="s">
        <v>3</v>
      </c>
      <c r="D15" s="9">
        <v>3.05</v>
      </c>
      <c r="E15" s="9">
        <v>20.62</v>
      </c>
      <c r="F15" s="9">
        <v>20.62</v>
      </c>
    </row>
    <row r="16" spans="1:6" ht="23.1" customHeight="1" x14ac:dyDescent="0.25">
      <c r="A16" s="7" t="s">
        <v>71</v>
      </c>
      <c r="B16" s="8" t="s">
        <v>4</v>
      </c>
      <c r="C16" s="8" t="s">
        <v>3</v>
      </c>
      <c r="D16" s="9">
        <v>3.05</v>
      </c>
      <c r="E16" s="9">
        <v>7.31</v>
      </c>
      <c r="F16" s="9">
        <v>7.31</v>
      </c>
    </row>
    <row r="17" spans="1:6" ht="23.1" customHeight="1" x14ac:dyDescent="0.25">
      <c r="A17" s="7" t="s">
        <v>72</v>
      </c>
      <c r="B17" s="8" t="s">
        <v>4</v>
      </c>
      <c r="C17" s="8" t="s">
        <v>3</v>
      </c>
      <c r="D17" s="9">
        <v>3.05</v>
      </c>
      <c r="E17" s="9">
        <v>24.82</v>
      </c>
      <c r="F17" s="9">
        <v>24.82</v>
      </c>
    </row>
    <row r="18" spans="1:6" ht="23.1" customHeight="1" x14ac:dyDescent="0.25">
      <c r="A18" s="7" t="s">
        <v>73</v>
      </c>
      <c r="B18" s="8" t="s">
        <v>4</v>
      </c>
      <c r="C18" s="8" t="s">
        <v>30</v>
      </c>
      <c r="D18" s="9" t="s">
        <v>7</v>
      </c>
      <c r="E18" s="9">
        <v>9</v>
      </c>
      <c r="F18" s="9">
        <v>6.09</v>
      </c>
    </row>
    <row r="19" spans="1:6" ht="23.1" customHeight="1" x14ac:dyDescent="0.25">
      <c r="A19" s="7" t="s">
        <v>74</v>
      </c>
      <c r="B19" s="8" t="s">
        <v>4</v>
      </c>
      <c r="C19" s="8" t="s">
        <v>3</v>
      </c>
      <c r="D19" s="9">
        <v>3.05</v>
      </c>
      <c r="E19" s="9">
        <v>7.35</v>
      </c>
      <c r="F19" s="9">
        <v>7.35</v>
      </c>
    </row>
    <row r="20" spans="1:6" ht="23.1" customHeight="1" x14ac:dyDescent="0.25">
      <c r="A20" s="7" t="s">
        <v>75</v>
      </c>
      <c r="B20" s="8" t="s">
        <v>5</v>
      </c>
      <c r="C20" s="8" t="s">
        <v>3</v>
      </c>
      <c r="D20" s="9">
        <v>3.05</v>
      </c>
      <c r="E20" s="9">
        <v>1.58</v>
      </c>
      <c r="F20" s="9">
        <v>1.58</v>
      </c>
    </row>
    <row r="21" spans="1:6" ht="23.1" customHeight="1" x14ac:dyDescent="0.25">
      <c r="A21" s="7" t="s">
        <v>76</v>
      </c>
      <c r="B21" s="8" t="s">
        <v>5</v>
      </c>
      <c r="C21" s="8" t="s">
        <v>3</v>
      </c>
      <c r="D21" s="9">
        <v>3.05</v>
      </c>
      <c r="E21" s="9">
        <v>1.04</v>
      </c>
      <c r="F21" s="9">
        <v>1.04</v>
      </c>
    </row>
    <row r="22" spans="1:6" ht="23.1" customHeight="1" x14ac:dyDescent="0.25">
      <c r="A22" s="7" t="s">
        <v>77</v>
      </c>
      <c r="B22" s="8" t="s">
        <v>4</v>
      </c>
      <c r="C22" s="8" t="s">
        <v>3</v>
      </c>
      <c r="D22" s="9">
        <v>3.05</v>
      </c>
      <c r="E22" s="9">
        <v>32.67</v>
      </c>
      <c r="F22" s="9">
        <v>32.67</v>
      </c>
    </row>
    <row r="23" spans="1:6" ht="23.1" customHeight="1" x14ac:dyDescent="0.25">
      <c r="A23" s="7" t="s">
        <v>78</v>
      </c>
      <c r="B23" s="8" t="s">
        <v>4</v>
      </c>
      <c r="C23" s="8" t="s">
        <v>3</v>
      </c>
      <c r="D23" s="9">
        <v>3.05</v>
      </c>
      <c r="E23" s="9">
        <v>5.18</v>
      </c>
      <c r="F23" s="9">
        <v>5.18</v>
      </c>
    </row>
    <row r="24" spans="1:6" ht="23.1" customHeight="1" x14ac:dyDescent="0.25">
      <c r="A24" s="7" t="s">
        <v>79</v>
      </c>
      <c r="B24" s="8" t="s">
        <v>6</v>
      </c>
      <c r="C24" s="8" t="s">
        <v>6</v>
      </c>
      <c r="D24" s="9" t="s">
        <v>7</v>
      </c>
      <c r="E24" s="9">
        <v>3.85</v>
      </c>
      <c r="F24" s="9">
        <v>2.1</v>
      </c>
    </row>
    <row r="25" spans="1:6" ht="23.1" customHeight="1" x14ac:dyDescent="0.25">
      <c r="A25" s="8"/>
      <c r="B25" s="8"/>
      <c r="C25" s="8"/>
      <c r="D25" s="10" t="s">
        <v>32</v>
      </c>
      <c r="E25" s="10">
        <f>SUM(E5:E24)</f>
        <v>292.21000000000004</v>
      </c>
      <c r="F25" s="10">
        <f>SUM(F5:F24)</f>
        <v>287.55</v>
      </c>
    </row>
  </sheetData>
  <mergeCells count="3">
    <mergeCell ref="A1:F1"/>
    <mergeCell ref="A2:F2"/>
    <mergeCell ref="A3:F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topLeftCell="A12" zoomScaleNormal="100" workbookViewId="0">
      <selection activeCell="F23" sqref="A1:F23"/>
    </sheetView>
  </sheetViews>
  <sheetFormatPr defaultRowHeight="15" x14ac:dyDescent="0.25"/>
  <cols>
    <col min="1" max="1" width="5.7109375" customWidth="1"/>
    <col min="2" max="2" width="17.7109375" customWidth="1"/>
    <col min="3" max="3" width="18.7109375" customWidth="1"/>
    <col min="4" max="4" width="9.7109375" customWidth="1"/>
    <col min="5" max="5" width="12.7109375" customWidth="1"/>
    <col min="6" max="6" width="15.7109375" customWidth="1"/>
  </cols>
  <sheetData>
    <row r="1" spans="1:6" ht="28.5" customHeight="1" x14ac:dyDescent="0.25">
      <c r="A1" s="11" t="s">
        <v>104</v>
      </c>
      <c r="B1" s="11"/>
      <c r="C1" s="11"/>
      <c r="D1" s="11"/>
      <c r="E1" s="11"/>
      <c r="F1" s="11"/>
    </row>
    <row r="2" spans="1:6" ht="47.25" customHeight="1" x14ac:dyDescent="0.25">
      <c r="A2" s="12" t="s">
        <v>8</v>
      </c>
      <c r="B2" s="13" t="s">
        <v>0</v>
      </c>
      <c r="C2" s="13" t="s">
        <v>1</v>
      </c>
      <c r="D2" s="13" t="s">
        <v>56</v>
      </c>
      <c r="E2" s="13" t="s">
        <v>34</v>
      </c>
      <c r="F2" s="13" t="s">
        <v>33</v>
      </c>
    </row>
    <row r="3" spans="1:6" ht="23.1" customHeight="1" x14ac:dyDescent="0.25">
      <c r="A3" s="7" t="s">
        <v>10</v>
      </c>
      <c r="B3" s="8" t="s">
        <v>2</v>
      </c>
      <c r="C3" s="8" t="s">
        <v>3</v>
      </c>
      <c r="D3" s="9">
        <v>3.82</v>
      </c>
      <c r="E3" s="9">
        <v>5.29</v>
      </c>
      <c r="F3" s="9">
        <v>5.29</v>
      </c>
    </row>
    <row r="4" spans="1:6" ht="23.1" customHeight="1" x14ac:dyDescent="0.25">
      <c r="A4" s="7" t="s">
        <v>11</v>
      </c>
      <c r="B4" s="8" t="s">
        <v>2</v>
      </c>
      <c r="C4" s="8" t="s">
        <v>3</v>
      </c>
      <c r="D4" s="9">
        <v>3.84</v>
      </c>
      <c r="E4" s="9">
        <v>17.37</v>
      </c>
      <c r="F4" s="9">
        <v>17.37</v>
      </c>
    </row>
    <row r="5" spans="1:6" ht="23.1" customHeight="1" x14ac:dyDescent="0.25">
      <c r="A5" s="7" t="s">
        <v>12</v>
      </c>
      <c r="B5" s="8" t="s">
        <v>2</v>
      </c>
      <c r="C5" s="8" t="s">
        <v>3</v>
      </c>
      <c r="D5" s="9" t="s">
        <v>7</v>
      </c>
      <c r="E5" s="9">
        <v>49.08</v>
      </c>
      <c r="F5" s="9">
        <v>49.08</v>
      </c>
    </row>
    <row r="6" spans="1:6" ht="23.1" customHeight="1" x14ac:dyDescent="0.25">
      <c r="A6" s="7" t="s">
        <v>13</v>
      </c>
      <c r="B6" s="8" t="s">
        <v>4</v>
      </c>
      <c r="C6" s="8" t="s">
        <v>3</v>
      </c>
      <c r="D6" s="9">
        <v>3.82</v>
      </c>
      <c r="E6" s="9">
        <v>16.07</v>
      </c>
      <c r="F6" s="9">
        <v>16.07</v>
      </c>
    </row>
    <row r="7" spans="1:6" ht="23.1" customHeight="1" x14ac:dyDescent="0.25">
      <c r="A7" s="7" t="s">
        <v>14</v>
      </c>
      <c r="B7" s="8" t="s">
        <v>4</v>
      </c>
      <c r="C7" s="8" t="s">
        <v>3</v>
      </c>
      <c r="D7" s="9">
        <v>3.82</v>
      </c>
      <c r="E7" s="9">
        <v>15.08</v>
      </c>
      <c r="F7" s="9">
        <v>15.08</v>
      </c>
    </row>
    <row r="8" spans="1:6" ht="23.1" customHeight="1" x14ac:dyDescent="0.25">
      <c r="A8" s="7" t="s">
        <v>15</v>
      </c>
      <c r="B8" s="8" t="s">
        <v>2</v>
      </c>
      <c r="C8" s="8" t="s">
        <v>3</v>
      </c>
      <c r="D8" s="9">
        <v>3.82</v>
      </c>
      <c r="E8" s="9">
        <v>3.51</v>
      </c>
      <c r="F8" s="9">
        <v>3.51</v>
      </c>
    </row>
    <row r="9" spans="1:6" ht="23.1" customHeight="1" x14ac:dyDescent="0.25">
      <c r="A9" s="7" t="s">
        <v>16</v>
      </c>
      <c r="B9" s="8" t="s">
        <v>5</v>
      </c>
      <c r="C9" s="8" t="s">
        <v>3</v>
      </c>
      <c r="D9" s="9">
        <v>3.82</v>
      </c>
      <c r="E9" s="9">
        <v>3.27</v>
      </c>
      <c r="F9" s="9">
        <v>3.27</v>
      </c>
    </row>
    <row r="10" spans="1:6" ht="23.1" customHeight="1" x14ac:dyDescent="0.25">
      <c r="A10" s="7" t="s">
        <v>17</v>
      </c>
      <c r="B10" s="8" t="s">
        <v>5</v>
      </c>
      <c r="C10" s="8" t="s">
        <v>3</v>
      </c>
      <c r="D10" s="9">
        <v>3.82</v>
      </c>
      <c r="E10" s="9">
        <v>5.35</v>
      </c>
      <c r="F10" s="9">
        <v>5.35</v>
      </c>
    </row>
    <row r="11" spans="1:6" ht="23.1" customHeight="1" x14ac:dyDescent="0.25">
      <c r="A11" s="7" t="s">
        <v>18</v>
      </c>
      <c r="B11" s="8" t="s">
        <v>4</v>
      </c>
      <c r="C11" s="8" t="s">
        <v>3</v>
      </c>
      <c r="D11" s="9">
        <v>3.82</v>
      </c>
      <c r="E11" s="9">
        <v>13.1</v>
      </c>
      <c r="F11" s="9">
        <v>13.1</v>
      </c>
    </row>
    <row r="12" spans="1:6" ht="23.1" customHeight="1" x14ac:dyDescent="0.25">
      <c r="A12" s="7" t="s">
        <v>19</v>
      </c>
      <c r="B12" s="8" t="s">
        <v>4</v>
      </c>
      <c r="C12" s="8" t="s">
        <v>3</v>
      </c>
      <c r="D12" s="9">
        <v>3.82</v>
      </c>
      <c r="E12" s="9">
        <v>13.26</v>
      </c>
      <c r="F12" s="9">
        <v>13.26</v>
      </c>
    </row>
    <row r="13" spans="1:6" ht="23.1" customHeight="1" x14ac:dyDescent="0.25">
      <c r="A13" s="7" t="s">
        <v>20</v>
      </c>
      <c r="B13" s="8" t="s">
        <v>4</v>
      </c>
      <c r="C13" s="8" t="s">
        <v>3</v>
      </c>
      <c r="D13" s="9">
        <v>3.82</v>
      </c>
      <c r="E13" s="9">
        <v>14.05</v>
      </c>
      <c r="F13" s="9">
        <v>14.05</v>
      </c>
    </row>
    <row r="14" spans="1:6" ht="23.1" customHeight="1" x14ac:dyDescent="0.25">
      <c r="A14" s="7" t="s">
        <v>21</v>
      </c>
      <c r="B14" s="8" t="s">
        <v>4</v>
      </c>
      <c r="C14" s="8" t="s">
        <v>3</v>
      </c>
      <c r="D14" s="9">
        <v>3.28</v>
      </c>
      <c r="E14" s="9">
        <v>27.61</v>
      </c>
      <c r="F14" s="9">
        <v>27.61</v>
      </c>
    </row>
    <row r="15" spans="1:6" ht="23.1" customHeight="1" x14ac:dyDescent="0.25">
      <c r="A15" s="7" t="s">
        <v>22</v>
      </c>
      <c r="B15" s="8" t="s">
        <v>2</v>
      </c>
      <c r="C15" s="8" t="s">
        <v>3</v>
      </c>
      <c r="D15" s="9">
        <v>3.82</v>
      </c>
      <c r="E15" s="9">
        <v>3.16</v>
      </c>
      <c r="F15" s="9">
        <v>3.16</v>
      </c>
    </row>
    <row r="16" spans="1:6" ht="23.1" customHeight="1" x14ac:dyDescent="0.25">
      <c r="A16" s="7" t="s">
        <v>23</v>
      </c>
      <c r="B16" s="8" t="s">
        <v>4</v>
      </c>
      <c r="C16" s="8" t="s">
        <v>3</v>
      </c>
      <c r="D16" s="9">
        <v>3.82</v>
      </c>
      <c r="E16" s="9">
        <v>7.43</v>
      </c>
      <c r="F16" s="9">
        <v>7.43</v>
      </c>
    </row>
    <row r="17" spans="1:6" ht="23.1" customHeight="1" x14ac:dyDescent="0.25">
      <c r="A17" s="7" t="s">
        <v>24</v>
      </c>
      <c r="B17" s="8" t="s">
        <v>2</v>
      </c>
      <c r="C17" s="8" t="s">
        <v>3</v>
      </c>
      <c r="D17" s="9">
        <v>3.82</v>
      </c>
      <c r="E17" s="9">
        <v>2.81</v>
      </c>
      <c r="F17" s="9">
        <v>2.81</v>
      </c>
    </row>
    <row r="18" spans="1:6" ht="23.1" customHeight="1" x14ac:dyDescent="0.25">
      <c r="A18" s="7" t="s">
        <v>25</v>
      </c>
      <c r="B18" s="8" t="s">
        <v>4</v>
      </c>
      <c r="C18" s="8" t="s">
        <v>3</v>
      </c>
      <c r="D18" s="9">
        <v>3.82</v>
      </c>
      <c r="E18" s="9">
        <v>7.24</v>
      </c>
      <c r="F18" s="9">
        <v>7.24</v>
      </c>
    </row>
    <row r="19" spans="1:6" ht="23.1" customHeight="1" x14ac:dyDescent="0.25">
      <c r="A19" s="7" t="s">
        <v>26</v>
      </c>
      <c r="B19" s="8" t="s">
        <v>5</v>
      </c>
      <c r="C19" s="8" t="s">
        <v>3</v>
      </c>
      <c r="D19" s="9">
        <v>3.82</v>
      </c>
      <c r="E19" s="9">
        <v>4.76</v>
      </c>
      <c r="F19" s="9">
        <v>4.76</v>
      </c>
    </row>
    <row r="20" spans="1:6" ht="23.1" customHeight="1" x14ac:dyDescent="0.25">
      <c r="A20" s="7" t="s">
        <v>27</v>
      </c>
      <c r="B20" s="8" t="s">
        <v>4</v>
      </c>
      <c r="C20" s="8" t="s">
        <v>3</v>
      </c>
      <c r="D20" s="9">
        <v>3.82</v>
      </c>
      <c r="E20" s="9">
        <v>33.119999999999997</v>
      </c>
      <c r="F20" s="9">
        <v>33.119999999999997</v>
      </c>
    </row>
    <row r="21" spans="1:6" ht="23.1" customHeight="1" x14ac:dyDescent="0.25">
      <c r="A21" s="7" t="s">
        <v>28</v>
      </c>
      <c r="B21" s="8" t="s">
        <v>4</v>
      </c>
      <c r="C21" s="8" t="s">
        <v>3</v>
      </c>
      <c r="D21" s="9">
        <v>3.3</v>
      </c>
      <c r="E21" s="9">
        <v>31.45</v>
      </c>
      <c r="F21" s="9">
        <v>31.45</v>
      </c>
    </row>
    <row r="22" spans="1:6" ht="23.1" customHeight="1" x14ac:dyDescent="0.25">
      <c r="A22" s="7" t="s">
        <v>29</v>
      </c>
      <c r="B22" s="8" t="s">
        <v>6</v>
      </c>
      <c r="C22" s="8" t="s">
        <v>6</v>
      </c>
      <c r="D22" s="9" t="s">
        <v>7</v>
      </c>
      <c r="E22" s="9">
        <v>12.85</v>
      </c>
      <c r="F22" s="9">
        <v>12.85</v>
      </c>
    </row>
    <row r="23" spans="1:6" ht="23.1" customHeight="1" x14ac:dyDescent="0.25">
      <c r="A23" s="8"/>
      <c r="B23" s="8"/>
      <c r="C23" s="8"/>
      <c r="D23" s="14" t="s">
        <v>32</v>
      </c>
      <c r="E23" s="14">
        <f>SUM(E3:E22)</f>
        <v>285.86000000000007</v>
      </c>
      <c r="F23" s="14">
        <f>SUM(F3:F22)</f>
        <v>285.86000000000007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topLeftCell="A14" zoomScaleNormal="100" workbookViewId="0">
      <selection activeCell="F25" sqref="A1:F25"/>
    </sheetView>
  </sheetViews>
  <sheetFormatPr defaultRowHeight="15" x14ac:dyDescent="0.25"/>
  <cols>
    <col min="1" max="1" width="5.7109375" customWidth="1"/>
    <col min="2" max="2" width="17.7109375" customWidth="1"/>
    <col min="3" max="3" width="18.7109375" customWidth="1"/>
    <col min="4" max="4" width="9.7109375" customWidth="1"/>
    <col min="5" max="5" width="12.7109375" customWidth="1"/>
    <col min="6" max="6" width="15.7109375" customWidth="1"/>
  </cols>
  <sheetData>
    <row r="1" spans="1:6" ht="28.5" customHeight="1" x14ac:dyDescent="0.25">
      <c r="A1" s="15" t="s">
        <v>106</v>
      </c>
      <c r="B1" s="15"/>
      <c r="C1" s="15"/>
      <c r="D1" s="15"/>
      <c r="E1" s="15"/>
      <c r="F1" s="15"/>
    </row>
    <row r="2" spans="1:6" ht="47.25" customHeight="1" x14ac:dyDescent="0.25">
      <c r="A2" s="16" t="s">
        <v>8</v>
      </c>
      <c r="B2" s="17" t="s">
        <v>0</v>
      </c>
      <c r="C2" s="17" t="s">
        <v>1</v>
      </c>
      <c r="D2" s="17" t="s">
        <v>56</v>
      </c>
      <c r="E2" s="17" t="s">
        <v>34</v>
      </c>
      <c r="F2" s="17" t="s">
        <v>33</v>
      </c>
    </row>
    <row r="3" spans="1:6" ht="23.1" customHeight="1" x14ac:dyDescent="0.25">
      <c r="A3" s="7" t="s">
        <v>81</v>
      </c>
      <c r="B3" s="8" t="s">
        <v>2</v>
      </c>
      <c r="C3" s="8" t="s">
        <v>3</v>
      </c>
      <c r="D3" s="9">
        <v>2.68</v>
      </c>
      <c r="E3" s="9">
        <v>50.04</v>
      </c>
      <c r="F3" s="9">
        <v>50.04</v>
      </c>
    </row>
    <row r="4" spans="1:6" ht="23.1" customHeight="1" x14ac:dyDescent="0.25">
      <c r="A4" s="7" t="s">
        <v>82</v>
      </c>
      <c r="B4" s="8" t="s">
        <v>4</v>
      </c>
      <c r="C4" s="8" t="s">
        <v>3</v>
      </c>
      <c r="D4" s="9">
        <v>3.85</v>
      </c>
      <c r="E4" s="9">
        <v>15.31</v>
      </c>
      <c r="F4" s="9">
        <v>15.31</v>
      </c>
    </row>
    <row r="5" spans="1:6" ht="23.1" customHeight="1" x14ac:dyDescent="0.25">
      <c r="A5" s="7" t="s">
        <v>83</v>
      </c>
      <c r="B5" s="8" t="s">
        <v>4</v>
      </c>
      <c r="C5" s="8" t="s">
        <v>3</v>
      </c>
      <c r="D5" s="9">
        <v>3.85</v>
      </c>
      <c r="E5" s="9">
        <v>16.3</v>
      </c>
      <c r="F5" s="9">
        <v>16.3</v>
      </c>
    </row>
    <row r="6" spans="1:6" ht="23.1" customHeight="1" x14ac:dyDescent="0.25">
      <c r="A6" s="7" t="s">
        <v>84</v>
      </c>
      <c r="B6" s="8" t="s">
        <v>4</v>
      </c>
      <c r="C6" s="8" t="s">
        <v>3</v>
      </c>
      <c r="D6" s="9">
        <v>3.85</v>
      </c>
      <c r="E6" s="9">
        <v>15.41</v>
      </c>
      <c r="F6" s="9">
        <v>15.41</v>
      </c>
    </row>
    <row r="7" spans="1:6" ht="23.1" customHeight="1" x14ac:dyDescent="0.25">
      <c r="A7" s="7" t="s">
        <v>85</v>
      </c>
      <c r="B7" s="8" t="s">
        <v>5</v>
      </c>
      <c r="C7" s="8" t="s">
        <v>3</v>
      </c>
      <c r="D7" s="9">
        <v>3.85</v>
      </c>
      <c r="E7" s="9">
        <v>5.57</v>
      </c>
      <c r="F7" s="9">
        <v>5.57</v>
      </c>
    </row>
    <row r="8" spans="1:6" ht="23.1" customHeight="1" x14ac:dyDescent="0.25">
      <c r="A8" s="7" t="s">
        <v>86</v>
      </c>
      <c r="B8" s="8" t="s">
        <v>5</v>
      </c>
      <c r="C8" s="8" t="s">
        <v>3</v>
      </c>
      <c r="D8" s="9">
        <v>3.85</v>
      </c>
      <c r="E8" s="9">
        <v>2.0099999999999998</v>
      </c>
      <c r="F8" s="9">
        <v>2.0099999999999998</v>
      </c>
    </row>
    <row r="9" spans="1:6" ht="23.1" customHeight="1" x14ac:dyDescent="0.25">
      <c r="A9" s="7" t="s">
        <v>87</v>
      </c>
      <c r="B9" s="8" t="s">
        <v>5</v>
      </c>
      <c r="C9" s="8" t="s">
        <v>3</v>
      </c>
      <c r="D9" s="9">
        <v>3.85</v>
      </c>
      <c r="E9" s="9">
        <v>3.32</v>
      </c>
      <c r="F9" s="9">
        <v>3.32</v>
      </c>
    </row>
    <row r="10" spans="1:6" ht="23.1" customHeight="1" x14ac:dyDescent="0.25">
      <c r="A10" s="7" t="s">
        <v>88</v>
      </c>
      <c r="B10" s="8" t="s">
        <v>5</v>
      </c>
      <c r="C10" s="8" t="s">
        <v>3</v>
      </c>
      <c r="D10" s="9">
        <v>3.85</v>
      </c>
      <c r="E10" s="9">
        <v>1.08</v>
      </c>
      <c r="F10" s="9">
        <v>1.08</v>
      </c>
    </row>
    <row r="11" spans="1:6" ht="23.1" customHeight="1" x14ac:dyDescent="0.25">
      <c r="A11" s="7" t="s">
        <v>89</v>
      </c>
      <c r="B11" s="8" t="s">
        <v>4</v>
      </c>
      <c r="C11" s="8" t="s">
        <v>3</v>
      </c>
      <c r="D11" s="9">
        <v>3.85</v>
      </c>
      <c r="E11" s="9">
        <v>12.62</v>
      </c>
      <c r="F11" s="9">
        <v>12.62</v>
      </c>
    </row>
    <row r="12" spans="1:6" ht="23.1" customHeight="1" x14ac:dyDescent="0.25">
      <c r="A12" s="7" t="s">
        <v>90</v>
      </c>
      <c r="B12" s="8" t="s">
        <v>4</v>
      </c>
      <c r="C12" s="8" t="s">
        <v>3</v>
      </c>
      <c r="D12" s="9">
        <v>3.85</v>
      </c>
      <c r="E12" s="9">
        <v>13.92</v>
      </c>
      <c r="F12" s="9">
        <v>13.92</v>
      </c>
    </row>
    <row r="13" spans="1:6" ht="23.1" customHeight="1" x14ac:dyDescent="0.25">
      <c r="A13" s="7" t="s">
        <v>91</v>
      </c>
      <c r="B13" s="8" t="s">
        <v>4</v>
      </c>
      <c r="C13" s="8" t="s">
        <v>3</v>
      </c>
      <c r="D13" s="9">
        <v>3.85</v>
      </c>
      <c r="E13" s="9">
        <v>13.84</v>
      </c>
      <c r="F13" s="9">
        <v>13.84</v>
      </c>
    </row>
    <row r="14" spans="1:6" ht="23.1" customHeight="1" x14ac:dyDescent="0.25">
      <c r="A14" s="7" t="s">
        <v>92</v>
      </c>
      <c r="B14" s="8" t="s">
        <v>4</v>
      </c>
      <c r="C14" s="8" t="s">
        <v>3</v>
      </c>
      <c r="D14" s="9">
        <v>3.85</v>
      </c>
      <c r="E14" s="9">
        <v>13.17</v>
      </c>
      <c r="F14" s="9">
        <v>13.17</v>
      </c>
    </row>
    <row r="15" spans="1:6" ht="23.1" customHeight="1" x14ac:dyDescent="0.25">
      <c r="A15" s="7" t="s">
        <v>93</v>
      </c>
      <c r="B15" s="8" t="s">
        <v>4</v>
      </c>
      <c r="C15" s="8" t="s">
        <v>3</v>
      </c>
      <c r="D15" s="9">
        <v>3.04</v>
      </c>
      <c r="E15" s="9">
        <v>13.39</v>
      </c>
      <c r="F15" s="9">
        <v>13.39</v>
      </c>
    </row>
    <row r="16" spans="1:6" ht="23.1" customHeight="1" x14ac:dyDescent="0.25">
      <c r="A16" s="7" t="s">
        <v>94</v>
      </c>
      <c r="B16" s="8" t="s">
        <v>2</v>
      </c>
      <c r="C16" s="8" t="s">
        <v>3</v>
      </c>
      <c r="D16" s="9">
        <v>3.85</v>
      </c>
      <c r="E16" s="9">
        <v>3.02</v>
      </c>
      <c r="F16" s="9">
        <v>3.02</v>
      </c>
    </row>
    <row r="17" spans="1:6" ht="23.1" customHeight="1" x14ac:dyDescent="0.25">
      <c r="A17" s="7" t="s">
        <v>95</v>
      </c>
      <c r="B17" s="8" t="s">
        <v>4</v>
      </c>
      <c r="C17" s="8" t="s">
        <v>3</v>
      </c>
      <c r="D17" s="9">
        <v>3.85</v>
      </c>
      <c r="E17" s="9">
        <v>6.9</v>
      </c>
      <c r="F17" s="9">
        <v>6.9</v>
      </c>
    </row>
    <row r="18" spans="1:6" ht="23.1" customHeight="1" x14ac:dyDescent="0.25">
      <c r="A18" s="7" t="s">
        <v>96</v>
      </c>
      <c r="B18" s="8" t="s">
        <v>5</v>
      </c>
      <c r="C18" s="8" t="s">
        <v>3</v>
      </c>
      <c r="D18" s="9">
        <v>3.85</v>
      </c>
      <c r="E18" s="9">
        <v>5.26</v>
      </c>
      <c r="F18" s="9">
        <v>5.26</v>
      </c>
    </row>
    <row r="19" spans="1:6" ht="23.1" customHeight="1" x14ac:dyDescent="0.25">
      <c r="A19" s="7" t="s">
        <v>97</v>
      </c>
      <c r="B19" s="8" t="s">
        <v>2</v>
      </c>
      <c r="C19" s="8" t="s">
        <v>3</v>
      </c>
      <c r="D19" s="9">
        <v>3.85</v>
      </c>
      <c r="E19" s="9">
        <v>3.39</v>
      </c>
      <c r="F19" s="9">
        <v>3.39</v>
      </c>
    </row>
    <row r="20" spans="1:6" ht="23.1" customHeight="1" x14ac:dyDescent="0.25">
      <c r="A20" s="7" t="s">
        <v>98</v>
      </c>
      <c r="B20" s="8" t="s">
        <v>4</v>
      </c>
      <c r="C20" s="8" t="s">
        <v>3</v>
      </c>
      <c r="D20" s="9">
        <v>3.85</v>
      </c>
      <c r="E20" s="9">
        <v>6.66</v>
      </c>
      <c r="F20" s="9">
        <v>6.66</v>
      </c>
    </row>
    <row r="21" spans="1:6" ht="23.1" customHeight="1" x14ac:dyDescent="0.25">
      <c r="A21" s="7" t="s">
        <v>99</v>
      </c>
      <c r="B21" s="8" t="s">
        <v>4</v>
      </c>
      <c r="C21" s="8" t="s">
        <v>3</v>
      </c>
      <c r="D21" s="9">
        <v>3.85</v>
      </c>
      <c r="E21" s="9">
        <v>3.29</v>
      </c>
      <c r="F21" s="9">
        <v>3.29</v>
      </c>
    </row>
    <row r="22" spans="1:6" ht="23.1" customHeight="1" x14ac:dyDescent="0.25">
      <c r="A22" s="7" t="s">
        <v>100</v>
      </c>
      <c r="B22" s="8" t="s">
        <v>4</v>
      </c>
      <c r="C22" s="8" t="s">
        <v>3</v>
      </c>
      <c r="D22" s="9">
        <v>3.85</v>
      </c>
      <c r="E22" s="9">
        <v>11.58</v>
      </c>
      <c r="F22" s="9">
        <v>11.58</v>
      </c>
    </row>
    <row r="23" spans="1:6" ht="23.1" customHeight="1" x14ac:dyDescent="0.25">
      <c r="A23" s="7" t="s">
        <v>101</v>
      </c>
      <c r="B23" s="8" t="s">
        <v>4</v>
      </c>
      <c r="C23" s="8" t="s">
        <v>3</v>
      </c>
      <c r="D23" s="9">
        <v>3.24</v>
      </c>
      <c r="E23" s="9">
        <v>50.19</v>
      </c>
      <c r="F23" s="9">
        <v>50.19</v>
      </c>
    </row>
    <row r="24" spans="1:6" ht="23.1" customHeight="1" x14ac:dyDescent="0.25">
      <c r="A24" s="7" t="s">
        <v>102</v>
      </c>
      <c r="B24" s="8" t="s">
        <v>6</v>
      </c>
      <c r="C24" s="8" t="s">
        <v>6</v>
      </c>
      <c r="D24" s="9" t="s">
        <v>7</v>
      </c>
      <c r="E24" s="9">
        <v>19.95</v>
      </c>
      <c r="F24" s="9">
        <v>19.95</v>
      </c>
    </row>
    <row r="25" spans="1:6" ht="23.1" customHeight="1" x14ac:dyDescent="0.25">
      <c r="A25" s="8"/>
      <c r="B25" s="8"/>
      <c r="C25" s="8"/>
      <c r="D25" s="18" t="s">
        <v>32</v>
      </c>
      <c r="E25" s="18">
        <f>SUM(E3:E24)</f>
        <v>286.21999999999997</v>
      </c>
      <c r="F25" s="18">
        <f>SUM(F3:F24)</f>
        <v>286.21999999999997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"/>
  <sheetViews>
    <sheetView topLeftCell="A13" zoomScaleNormal="100" workbookViewId="0">
      <selection activeCell="F24" sqref="A1:F24"/>
    </sheetView>
  </sheetViews>
  <sheetFormatPr defaultRowHeight="15" x14ac:dyDescent="0.25"/>
  <cols>
    <col min="1" max="1" width="5.7109375" customWidth="1"/>
    <col min="2" max="2" width="17.7109375" customWidth="1"/>
    <col min="3" max="3" width="18.7109375" customWidth="1"/>
    <col min="4" max="4" width="9.7109375" customWidth="1"/>
    <col min="5" max="5" width="12.7109375" customWidth="1"/>
    <col min="6" max="6" width="15.7109375" customWidth="1"/>
  </cols>
  <sheetData>
    <row r="1" spans="1:6" ht="28.5" customHeight="1" x14ac:dyDescent="0.25">
      <c r="A1" s="19" t="s">
        <v>59</v>
      </c>
      <c r="B1" s="20"/>
      <c r="C1" s="20"/>
      <c r="D1" s="20"/>
      <c r="E1" s="20"/>
      <c r="F1" s="21"/>
    </row>
    <row r="2" spans="1:6" ht="47.25" customHeight="1" x14ac:dyDescent="0.25">
      <c r="A2" s="22" t="s">
        <v>8</v>
      </c>
      <c r="B2" s="23" t="s">
        <v>0</v>
      </c>
      <c r="C2" s="23" t="s">
        <v>1</v>
      </c>
      <c r="D2" s="23" t="s">
        <v>56</v>
      </c>
      <c r="E2" s="23" t="s">
        <v>34</v>
      </c>
      <c r="F2" s="23" t="s">
        <v>33</v>
      </c>
    </row>
    <row r="3" spans="1:6" ht="23.1" customHeight="1" x14ac:dyDescent="0.25">
      <c r="A3" s="24" t="s">
        <v>35</v>
      </c>
      <c r="B3" s="25" t="s">
        <v>2</v>
      </c>
      <c r="C3" s="25" t="s">
        <v>3</v>
      </c>
      <c r="D3" s="26">
        <v>2.44</v>
      </c>
      <c r="E3" s="27">
        <v>22.35</v>
      </c>
      <c r="F3" s="26">
        <v>22.35</v>
      </c>
    </row>
    <row r="4" spans="1:6" ht="23.1" customHeight="1" x14ac:dyDescent="0.25">
      <c r="A4" s="24" t="s">
        <v>36</v>
      </c>
      <c r="B4" s="25" t="s">
        <v>2</v>
      </c>
      <c r="C4" s="25" t="s">
        <v>3</v>
      </c>
      <c r="D4" s="26">
        <v>2.46</v>
      </c>
      <c r="E4" s="27">
        <v>11.99</v>
      </c>
      <c r="F4" s="26">
        <v>11.99</v>
      </c>
    </row>
    <row r="5" spans="1:6" ht="23.1" customHeight="1" x14ac:dyDescent="0.25">
      <c r="A5" s="24" t="s">
        <v>37</v>
      </c>
      <c r="B5" s="25" t="s">
        <v>4</v>
      </c>
      <c r="C5" s="25" t="s">
        <v>3</v>
      </c>
      <c r="D5" s="26">
        <v>2.66</v>
      </c>
      <c r="E5" s="27">
        <v>3.81</v>
      </c>
      <c r="F5" s="26">
        <v>3.81</v>
      </c>
    </row>
    <row r="6" spans="1:6" ht="23.1" customHeight="1" x14ac:dyDescent="0.25">
      <c r="A6" s="24" t="s">
        <v>38</v>
      </c>
      <c r="B6" s="25" t="s">
        <v>2</v>
      </c>
      <c r="C6" s="25" t="s">
        <v>3</v>
      </c>
      <c r="D6" s="26">
        <v>2.66</v>
      </c>
      <c r="E6" s="27">
        <v>2.84</v>
      </c>
      <c r="F6" s="26">
        <v>2.84</v>
      </c>
    </row>
    <row r="7" spans="1:6" ht="23.1" customHeight="1" x14ac:dyDescent="0.25">
      <c r="A7" s="24" t="s">
        <v>39</v>
      </c>
      <c r="B7" s="25" t="s">
        <v>4</v>
      </c>
      <c r="C7" s="25" t="s">
        <v>3</v>
      </c>
      <c r="D7" s="26">
        <v>2.61</v>
      </c>
      <c r="E7" s="27">
        <v>22.16</v>
      </c>
      <c r="F7" s="26">
        <v>22.16</v>
      </c>
    </row>
    <row r="8" spans="1:6" ht="23.1" customHeight="1" x14ac:dyDescent="0.25">
      <c r="A8" s="24" t="s">
        <v>41</v>
      </c>
      <c r="B8" s="25" t="s">
        <v>5</v>
      </c>
      <c r="C8" s="25" t="s">
        <v>3</v>
      </c>
      <c r="D8" s="26">
        <v>2.66</v>
      </c>
      <c r="E8" s="27">
        <v>3.79</v>
      </c>
      <c r="F8" s="26">
        <v>3.79</v>
      </c>
    </row>
    <row r="9" spans="1:6" ht="23.1" customHeight="1" x14ac:dyDescent="0.25">
      <c r="A9" s="24" t="s">
        <v>40</v>
      </c>
      <c r="B9" s="25" t="s">
        <v>4</v>
      </c>
      <c r="C9" s="25" t="s">
        <v>9</v>
      </c>
      <c r="D9" s="26" t="s">
        <v>7</v>
      </c>
      <c r="E9" s="27">
        <v>19.77</v>
      </c>
      <c r="F9" s="26">
        <v>12.74</v>
      </c>
    </row>
    <row r="10" spans="1:6" ht="23.1" customHeight="1" x14ac:dyDescent="0.25">
      <c r="A10" s="24" t="s">
        <v>42</v>
      </c>
      <c r="B10" s="25" t="s">
        <v>4</v>
      </c>
      <c r="C10" s="25" t="s">
        <v>3</v>
      </c>
      <c r="D10" s="26">
        <v>2.58</v>
      </c>
      <c r="E10" s="27">
        <v>14.42</v>
      </c>
      <c r="F10" s="26">
        <v>14.42</v>
      </c>
    </row>
    <row r="11" spans="1:6" ht="23.1" customHeight="1" x14ac:dyDescent="0.25">
      <c r="A11" s="24" t="s">
        <v>43</v>
      </c>
      <c r="B11" s="25" t="s">
        <v>4</v>
      </c>
      <c r="C11" s="25" t="s">
        <v>9</v>
      </c>
      <c r="D11" s="26" t="s">
        <v>7</v>
      </c>
      <c r="E11" s="27">
        <v>11.71</v>
      </c>
      <c r="F11" s="26">
        <v>11.16</v>
      </c>
    </row>
    <row r="12" spans="1:6" ht="23.1" customHeight="1" x14ac:dyDescent="0.25">
      <c r="A12" s="24" t="s">
        <v>44</v>
      </c>
      <c r="B12" s="25" t="s">
        <v>4</v>
      </c>
      <c r="C12" s="25" t="s">
        <v>3</v>
      </c>
      <c r="D12" s="26">
        <v>2.66</v>
      </c>
      <c r="E12" s="27">
        <v>5.86</v>
      </c>
      <c r="F12" s="26">
        <v>5.86</v>
      </c>
    </row>
    <row r="13" spans="1:6" ht="23.1" customHeight="1" x14ac:dyDescent="0.25">
      <c r="A13" s="24" t="s">
        <v>45</v>
      </c>
      <c r="B13" s="25" t="s">
        <v>2</v>
      </c>
      <c r="C13" s="25" t="s">
        <v>3</v>
      </c>
      <c r="D13" s="26">
        <v>2.66</v>
      </c>
      <c r="E13" s="27">
        <v>3.64</v>
      </c>
      <c r="F13" s="26">
        <v>3.64</v>
      </c>
    </row>
    <row r="14" spans="1:6" ht="23.1" customHeight="1" x14ac:dyDescent="0.25">
      <c r="A14" s="24" t="s">
        <v>46</v>
      </c>
      <c r="B14" s="25" t="s">
        <v>5</v>
      </c>
      <c r="C14" s="25" t="s">
        <v>3</v>
      </c>
      <c r="D14" s="26">
        <v>2.66</v>
      </c>
      <c r="E14" s="27">
        <v>3.9</v>
      </c>
      <c r="F14" s="26">
        <v>3.9</v>
      </c>
    </row>
    <row r="15" spans="1:6" ht="23.1" customHeight="1" x14ac:dyDescent="0.25">
      <c r="A15" s="24" t="s">
        <v>47</v>
      </c>
      <c r="B15" s="25" t="s">
        <v>4</v>
      </c>
      <c r="C15" s="25" t="s">
        <v>9</v>
      </c>
      <c r="D15" s="26" t="s">
        <v>7</v>
      </c>
      <c r="E15" s="27">
        <v>7.99</v>
      </c>
      <c r="F15" s="26">
        <v>6.76</v>
      </c>
    </row>
    <row r="16" spans="1:6" ht="23.1" customHeight="1" x14ac:dyDescent="0.25">
      <c r="A16" s="24" t="s">
        <v>48</v>
      </c>
      <c r="B16" s="25" t="s">
        <v>4</v>
      </c>
      <c r="C16" s="25" t="s">
        <v>3</v>
      </c>
      <c r="D16" s="26">
        <v>2.66</v>
      </c>
      <c r="E16" s="27">
        <v>16.489999999999998</v>
      </c>
      <c r="F16" s="26">
        <v>16.489999999999998</v>
      </c>
    </row>
    <row r="17" spans="1:6" ht="23.1" customHeight="1" x14ac:dyDescent="0.25">
      <c r="A17" s="24" t="s">
        <v>49</v>
      </c>
      <c r="B17" s="25" t="s">
        <v>4</v>
      </c>
      <c r="C17" s="25" t="s">
        <v>3</v>
      </c>
      <c r="D17" s="26">
        <v>2.4700000000000002</v>
      </c>
      <c r="E17" s="27">
        <v>6.36</v>
      </c>
      <c r="F17" s="26">
        <v>6.36</v>
      </c>
    </row>
    <row r="18" spans="1:6" ht="23.1" customHeight="1" x14ac:dyDescent="0.25">
      <c r="A18" s="24" t="s">
        <v>50</v>
      </c>
      <c r="B18" s="25" t="s">
        <v>4</v>
      </c>
      <c r="C18" s="25" t="s">
        <v>9</v>
      </c>
      <c r="D18" s="26" t="s">
        <v>7</v>
      </c>
      <c r="E18" s="27">
        <v>19.12</v>
      </c>
      <c r="F18" s="26">
        <v>18.95</v>
      </c>
    </row>
    <row r="19" spans="1:6" ht="23.1" customHeight="1" x14ac:dyDescent="0.25">
      <c r="A19" s="24" t="s">
        <v>51</v>
      </c>
      <c r="B19" s="25" t="s">
        <v>4</v>
      </c>
      <c r="C19" s="25" t="s">
        <v>3</v>
      </c>
      <c r="D19" s="26">
        <v>2.4500000000000002</v>
      </c>
      <c r="E19" s="27">
        <v>6.49</v>
      </c>
      <c r="F19" s="26">
        <v>6.49</v>
      </c>
    </row>
    <row r="20" spans="1:6" ht="23.1" customHeight="1" x14ac:dyDescent="0.25">
      <c r="A20" s="24" t="s">
        <v>52</v>
      </c>
      <c r="B20" s="25" t="s">
        <v>4</v>
      </c>
      <c r="C20" s="25" t="s">
        <v>9</v>
      </c>
      <c r="D20" s="26" t="s">
        <v>7</v>
      </c>
      <c r="E20" s="27">
        <v>17.170000000000002</v>
      </c>
      <c r="F20" s="26">
        <v>8.98</v>
      </c>
    </row>
    <row r="21" spans="1:6" ht="23.1" customHeight="1" x14ac:dyDescent="0.25">
      <c r="A21" s="24" t="s">
        <v>53</v>
      </c>
      <c r="B21" s="25" t="s">
        <v>4</v>
      </c>
      <c r="C21" s="25" t="s">
        <v>3</v>
      </c>
      <c r="D21" s="26">
        <v>2.6</v>
      </c>
      <c r="E21" s="27">
        <v>22.27</v>
      </c>
      <c r="F21" s="26">
        <v>22.27</v>
      </c>
    </row>
    <row r="22" spans="1:6" ht="23.1" customHeight="1" x14ac:dyDescent="0.25">
      <c r="A22" s="24" t="s">
        <v>54</v>
      </c>
      <c r="B22" s="25" t="s">
        <v>4</v>
      </c>
      <c r="C22" s="25" t="s">
        <v>9</v>
      </c>
      <c r="D22" s="26" t="s">
        <v>7</v>
      </c>
      <c r="E22" s="27">
        <v>33.93</v>
      </c>
      <c r="F22" s="26">
        <v>33.24</v>
      </c>
    </row>
    <row r="23" spans="1:6" ht="23.1" customHeight="1" x14ac:dyDescent="0.25">
      <c r="A23" s="24" t="s">
        <v>55</v>
      </c>
      <c r="B23" s="25" t="s">
        <v>6</v>
      </c>
      <c r="C23" s="25" t="s">
        <v>6</v>
      </c>
      <c r="D23" s="26" t="s">
        <v>7</v>
      </c>
      <c r="E23" s="27">
        <v>17.46</v>
      </c>
      <c r="F23" s="26">
        <v>17.46</v>
      </c>
    </row>
    <row r="24" spans="1:6" ht="23.1" customHeight="1" x14ac:dyDescent="0.25">
      <c r="A24" s="25"/>
      <c r="B24" s="25"/>
      <c r="C24" s="25"/>
      <c r="D24" s="28" t="s">
        <v>32</v>
      </c>
      <c r="E24" s="28">
        <f>SUM(E3:E23)</f>
        <v>273.52000000000004</v>
      </c>
      <c r="F24" s="29">
        <f>SUM(F3:F23)</f>
        <v>255.66000000000005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workbookViewId="0">
      <selection activeCell="F14" sqref="A1:F14"/>
    </sheetView>
  </sheetViews>
  <sheetFormatPr defaultRowHeight="15" x14ac:dyDescent="0.25"/>
  <cols>
    <col min="1" max="1" width="5.7109375" customWidth="1"/>
    <col min="2" max="2" width="17.7109375" customWidth="1"/>
    <col min="3" max="3" width="18.7109375" customWidth="1"/>
    <col min="4" max="4" width="9.7109375" customWidth="1"/>
    <col min="5" max="5" width="12.7109375" customWidth="1"/>
    <col min="6" max="6" width="15.7109375" customWidth="1"/>
  </cols>
  <sheetData>
    <row r="1" spans="1:6" ht="28.5" customHeight="1" x14ac:dyDescent="0.25">
      <c r="A1" s="30" t="s">
        <v>105</v>
      </c>
      <c r="B1" s="31"/>
      <c r="C1" s="31"/>
      <c r="D1" s="31"/>
      <c r="E1" s="31"/>
      <c r="F1" s="32"/>
    </row>
    <row r="2" spans="1:6" ht="47.25" customHeight="1" x14ac:dyDescent="0.25">
      <c r="A2" s="33" t="s">
        <v>8</v>
      </c>
      <c r="B2" s="34" t="s">
        <v>0</v>
      </c>
      <c r="C2" s="34" t="s">
        <v>1</v>
      </c>
      <c r="D2" s="34" t="s">
        <v>56</v>
      </c>
      <c r="E2" s="34" t="s">
        <v>34</v>
      </c>
      <c r="F2" s="34" t="s">
        <v>33</v>
      </c>
    </row>
    <row r="3" spans="1:6" ht="23.1" customHeight="1" x14ac:dyDescent="0.25">
      <c r="A3" s="35" t="s">
        <v>103</v>
      </c>
      <c r="B3" s="8" t="s">
        <v>31</v>
      </c>
      <c r="C3" s="8" t="s">
        <v>9</v>
      </c>
      <c r="D3" s="9" t="s">
        <v>7</v>
      </c>
      <c r="E3" s="9">
        <v>264.55</v>
      </c>
      <c r="F3" s="9">
        <v>101.08</v>
      </c>
    </row>
    <row r="4" spans="1:6" ht="23.1" customHeight="1" x14ac:dyDescent="0.25">
      <c r="A4" s="8"/>
      <c r="B4" s="8"/>
      <c r="C4" s="8"/>
      <c r="D4" s="36" t="s">
        <v>32</v>
      </c>
      <c r="E4" s="36">
        <v>264.55</v>
      </c>
      <c r="F4" s="36">
        <v>101.08</v>
      </c>
    </row>
    <row r="5" spans="1:6" ht="16.5" x14ac:dyDescent="0.3">
      <c r="A5" s="37"/>
      <c r="B5" s="37"/>
      <c r="C5" s="37"/>
      <c r="D5" s="37"/>
      <c r="E5" s="37"/>
      <c r="F5" s="37"/>
    </row>
    <row r="6" spans="1:6" ht="16.5" x14ac:dyDescent="0.3">
      <c r="A6" s="37"/>
      <c r="B6" s="37"/>
      <c r="C6" s="37"/>
      <c r="D6" s="37"/>
      <c r="E6" s="37"/>
      <c r="F6" s="37"/>
    </row>
    <row r="7" spans="1:6" ht="15.75" x14ac:dyDescent="0.25">
      <c r="A7" s="1" t="s">
        <v>116</v>
      </c>
      <c r="B7" s="1"/>
      <c r="C7" s="1"/>
      <c r="D7" s="1"/>
      <c r="E7" s="1"/>
      <c r="F7" s="1"/>
    </row>
    <row r="8" spans="1:6" ht="47.25" x14ac:dyDescent="0.25">
      <c r="A8" s="38" t="s">
        <v>8</v>
      </c>
      <c r="B8" s="39"/>
      <c r="C8" s="40"/>
      <c r="D8" s="41"/>
      <c r="E8" s="42" t="s">
        <v>34</v>
      </c>
      <c r="F8" s="42" t="s">
        <v>33</v>
      </c>
    </row>
    <row r="9" spans="1:6" ht="23.1" customHeight="1" x14ac:dyDescent="0.25">
      <c r="A9" s="43" t="s">
        <v>107</v>
      </c>
      <c r="B9" s="44" t="s">
        <v>112</v>
      </c>
      <c r="C9" s="45"/>
      <c r="D9" s="46"/>
      <c r="E9" s="47">
        <v>292.20999999999998</v>
      </c>
      <c r="F9" s="47">
        <v>287.55</v>
      </c>
    </row>
    <row r="10" spans="1:6" ht="23.1" customHeight="1" x14ac:dyDescent="0.25">
      <c r="A10" s="43" t="s">
        <v>108</v>
      </c>
      <c r="B10" s="44" t="s">
        <v>113</v>
      </c>
      <c r="C10" s="45"/>
      <c r="D10" s="46"/>
      <c r="E10" s="48">
        <v>285.86</v>
      </c>
      <c r="F10" s="48">
        <v>285.86</v>
      </c>
    </row>
    <row r="11" spans="1:6" ht="23.1" customHeight="1" x14ac:dyDescent="0.25">
      <c r="A11" s="43" t="s">
        <v>109</v>
      </c>
      <c r="B11" s="44" t="s">
        <v>114</v>
      </c>
      <c r="C11" s="45"/>
      <c r="D11" s="46"/>
      <c r="E11" s="49">
        <v>286.22000000000003</v>
      </c>
      <c r="F11" s="49">
        <v>286.22000000000003</v>
      </c>
    </row>
    <row r="12" spans="1:6" ht="23.1" customHeight="1" x14ac:dyDescent="0.25">
      <c r="A12" s="43" t="s">
        <v>110</v>
      </c>
      <c r="B12" s="44" t="s">
        <v>115</v>
      </c>
      <c r="C12" s="45"/>
      <c r="D12" s="46"/>
      <c r="E12" s="50">
        <v>273.52</v>
      </c>
      <c r="F12" s="50">
        <v>255.66</v>
      </c>
    </row>
    <row r="13" spans="1:6" ht="23.1" customHeight="1" x14ac:dyDescent="0.25">
      <c r="A13" s="43" t="s">
        <v>111</v>
      </c>
      <c r="B13" s="44" t="s">
        <v>31</v>
      </c>
      <c r="C13" s="45"/>
      <c r="D13" s="46"/>
      <c r="E13" s="51">
        <v>264.55</v>
      </c>
      <c r="F13" s="51">
        <v>101.08</v>
      </c>
    </row>
    <row r="14" spans="1:6" ht="23.1" customHeight="1" x14ac:dyDescent="0.25">
      <c r="A14" s="8"/>
      <c r="B14" s="44"/>
      <c r="C14" s="46"/>
      <c r="D14" s="52" t="s">
        <v>32</v>
      </c>
      <c r="E14" s="52">
        <f>SUM(E9:E13)</f>
        <v>1402.36</v>
      </c>
      <c r="F14" s="52">
        <f>SUM(F9:F13)</f>
        <v>1216.3700000000001</v>
      </c>
    </row>
  </sheetData>
  <mergeCells count="9">
    <mergeCell ref="B14:C14"/>
    <mergeCell ref="B8:D8"/>
    <mergeCell ref="B9:D9"/>
    <mergeCell ref="B10:D10"/>
    <mergeCell ref="B11:D11"/>
    <mergeCell ref="B12:D12"/>
    <mergeCell ref="B13:D13"/>
    <mergeCell ref="A1:F1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PIWNICA</vt:lpstr>
      <vt:lpstr>PARTER</vt:lpstr>
      <vt:lpstr> 1P</vt:lpstr>
      <vt:lpstr>2P</vt:lpstr>
      <vt:lpstr>PODDASZE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Wierzbowski</dc:creator>
  <cp:lastModifiedBy>Paulina Zglecz</cp:lastModifiedBy>
  <cp:lastPrinted>2024-05-27T08:26:41Z</cp:lastPrinted>
  <dcterms:created xsi:type="dcterms:W3CDTF">2024-05-24T14:17:46Z</dcterms:created>
  <dcterms:modified xsi:type="dcterms:W3CDTF">2024-05-27T08:29:05Z</dcterms:modified>
</cp:coreProperties>
</file>