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okumenty RW\Pulpit\INWESTYCJE 2024\Wykładzina na ORO\PFU\"/>
    </mc:Choice>
  </mc:AlternateContent>
  <bookViews>
    <workbookView xWindow="0" yWindow="0" windowWidth="23040" windowHeight="84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7" i="1"/>
  <c r="F6" i="1"/>
  <c r="F8" i="1"/>
  <c r="F9" i="1"/>
  <c r="F10" i="1"/>
  <c r="F11" i="1"/>
  <c r="F4" i="1" l="1"/>
  <c r="F12" i="1" l="1"/>
  <c r="F14" i="1" s="1"/>
  <c r="F16" i="1" s="1"/>
</calcChain>
</file>

<file path=xl/sharedStrings.xml><?xml version="1.0" encoding="utf-8"?>
<sst xmlns="http://schemas.openxmlformats.org/spreadsheetml/2006/main" count="34" uniqueCount="28">
  <si>
    <t>Nr</t>
  </si>
  <si>
    <t xml:space="preserve"> ELEMENTY ROBÓT</t>
  </si>
  <si>
    <t>Jedn.</t>
  </si>
  <si>
    <t xml:space="preserve"> Ilość</t>
  </si>
  <si>
    <t xml:space="preserve"> Cena jedn.</t>
  </si>
  <si>
    <t>TOTAL RAZEM</t>
  </si>
  <si>
    <t>1.1</t>
  </si>
  <si>
    <t>m2</t>
  </si>
  <si>
    <t>1.2</t>
  </si>
  <si>
    <t>1.3</t>
  </si>
  <si>
    <t>1.4</t>
  </si>
  <si>
    <t>1.5</t>
  </si>
  <si>
    <t>1.6</t>
  </si>
  <si>
    <t>1.7</t>
  </si>
  <si>
    <t>1.8</t>
  </si>
  <si>
    <t>mb</t>
  </si>
  <si>
    <t>PRZYGOTOWANIE PODŁOŻA, WYRÓWNANIE, WYLEWKA SAMOPOZIOMUJĄCA</t>
  </si>
  <si>
    <t>WYPROFILOWANIE COKOŁU POD WYWINIĘCIW WYKŁADZINY</t>
  </si>
  <si>
    <t xml:space="preserve">WYKŁADZIANA </t>
  </si>
  <si>
    <t>SZNUR DO SPAWANIA</t>
  </si>
  <si>
    <t>VAT ( 23%)</t>
  </si>
  <si>
    <t>Total - Ogółem (netto)</t>
  </si>
  <si>
    <t>RAZEM (BRUTTO)</t>
  </si>
  <si>
    <t>WYKONANIE IZOLACJI PRZECIWWILGOCIOWEJ</t>
  </si>
  <si>
    <t>ZERWANIE i UTYLIZACJA WYKŁADZINY ORAZ PŁYTEK PODŁOGOWYCH</t>
  </si>
  <si>
    <t>MONTAŻ WYKŁADZINY WRAZ Z COKOLIKIEM</t>
  </si>
  <si>
    <t>KLEJ DO MONTAŻU WYKŁADZIANY</t>
  </si>
  <si>
    <r>
      <t>PRZEDMIAR PRAC MODERNIZACJI CIĄGÓW KOMUNIKACYJNYCH ORAZ POMIESZCZEŃ MEDYCZNYCH W OBSZARZE  ODDZIAŁU REHABILITACJI OGÓLNOUSTROJOWEJ ORAZ LABORATORIUM 
WYKŁADZINA O PODWYŻSZONEJ KLASIE NIEPALNOŚCI ( B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fl- </t>
    </r>
    <r>
      <rPr>
        <sz val="11"/>
        <color theme="1"/>
        <rFont val="Calibri"/>
        <family val="2"/>
        <charset val="238"/>
        <scheme val="minor"/>
      </rPr>
      <t>s1)
WILKOWICE 20.01.2024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</si>
</sst>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[$-415]#,##0.00"/>
  </numFmts>
  <fonts count="10" x14ac:knownFonts="1">
    <font>
      <sz val="11"/>
      <color theme="1"/>
      <name val="Calibri"/>
      <family val="2"/>
      <charset val="238"/>
      <scheme val="minor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1"/>
    </font>
    <font>
      <sz val="9"/>
      <name val="Calibri"/>
      <family val="2"/>
      <charset val="1"/>
    </font>
    <font>
      <sz val="11"/>
      <color rgb="FF000000"/>
      <name val="Calibri"/>
      <family val="2"/>
      <charset val="238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4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49" fontId="5" fillId="3" borderId="1" xfId="1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wrapText="1"/>
    </xf>
    <xf numFmtId="0" fontId="7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right" vertical="center"/>
    </xf>
    <xf numFmtId="165" fontId="6" fillId="0" borderId="2" xfId="1" applyNumberFormat="1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Font="1" applyFill="1" applyBorder="1" applyAlignment="1">
      <alignment horizontal="left" vertical="center" wrapText="1"/>
    </xf>
    <xf numFmtId="164" fontId="0" fillId="0" borderId="1" xfId="0" applyNumberFormat="1" applyBorder="1"/>
    <xf numFmtId="0" fontId="0" fillId="5" borderId="1" xfId="0" applyFill="1" applyBorder="1"/>
    <xf numFmtId="0" fontId="8" fillId="5" borderId="1" xfId="0" applyFont="1" applyFill="1" applyBorder="1"/>
    <xf numFmtId="164" fontId="8" fillId="5" borderId="1" xfId="0" applyNumberFormat="1" applyFont="1" applyFill="1" applyBorder="1"/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zoomScaleNormal="100" workbookViewId="0">
      <selection sqref="A1:F1"/>
    </sheetView>
  </sheetViews>
  <sheetFormatPr defaultRowHeight="15" x14ac:dyDescent="0.25"/>
  <cols>
    <col min="1" max="1" width="5.42578125" customWidth="1"/>
    <col min="2" max="2" width="53.7109375" customWidth="1"/>
    <col min="6" max="6" width="21.85546875" customWidth="1"/>
  </cols>
  <sheetData>
    <row r="1" spans="1:6" ht="64.150000000000006" customHeight="1" x14ac:dyDescent="0.25">
      <c r="A1" s="29" t="s">
        <v>27</v>
      </c>
      <c r="B1" s="30"/>
      <c r="C1" s="30"/>
      <c r="D1" s="30"/>
      <c r="E1" s="30"/>
      <c r="F1" s="30"/>
    </row>
    <row r="2" spans="1:6" ht="24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x14ac:dyDescent="0.25">
      <c r="A3" s="3">
        <v>1</v>
      </c>
      <c r="B3" s="4"/>
      <c r="C3" s="5"/>
      <c r="D3" s="5"/>
      <c r="E3" s="6"/>
      <c r="F3" s="7"/>
    </row>
    <row r="4" spans="1:6" x14ac:dyDescent="0.25">
      <c r="A4" s="8" t="s">
        <v>6</v>
      </c>
      <c r="B4" t="s">
        <v>24</v>
      </c>
      <c r="C4" s="10" t="s">
        <v>7</v>
      </c>
      <c r="D4" s="11">
        <v>214.1</v>
      </c>
      <c r="E4" s="12"/>
      <c r="F4" s="18">
        <f>E4*D4</f>
        <v>0</v>
      </c>
    </row>
    <row r="5" spans="1:6" ht="30" x14ac:dyDescent="0.25">
      <c r="A5" s="8" t="s">
        <v>8</v>
      </c>
      <c r="B5" s="9" t="s">
        <v>16</v>
      </c>
      <c r="C5" s="10" t="s">
        <v>7</v>
      </c>
      <c r="D5" s="11">
        <v>196.6</v>
      </c>
      <c r="E5" s="11"/>
      <c r="F5" s="18">
        <f t="shared" ref="F5:F11" si="0">E5*D5</f>
        <v>0</v>
      </c>
    </row>
    <row r="6" spans="1:6" ht="30" x14ac:dyDescent="0.25">
      <c r="A6" s="8" t="s">
        <v>9</v>
      </c>
      <c r="B6" s="9" t="s">
        <v>17</v>
      </c>
      <c r="C6" s="10" t="s">
        <v>15</v>
      </c>
      <c r="D6" s="11">
        <v>175</v>
      </c>
      <c r="E6" s="11"/>
      <c r="F6" s="18">
        <f t="shared" si="0"/>
        <v>0</v>
      </c>
    </row>
    <row r="7" spans="1:6" x14ac:dyDescent="0.25">
      <c r="A7" s="8" t="s">
        <v>10</v>
      </c>
      <c r="B7" s="9" t="s">
        <v>23</v>
      </c>
      <c r="C7" s="10" t="s">
        <v>7</v>
      </c>
      <c r="D7" s="11">
        <v>196.6</v>
      </c>
      <c r="E7" s="11"/>
      <c r="F7" s="18">
        <f>E7*D7</f>
        <v>0</v>
      </c>
    </row>
    <row r="8" spans="1:6" x14ac:dyDescent="0.25">
      <c r="A8" s="8" t="s">
        <v>11</v>
      </c>
      <c r="B8" s="9" t="s">
        <v>25</v>
      </c>
      <c r="C8" s="10" t="s">
        <v>7</v>
      </c>
      <c r="D8" s="11">
        <v>214.1</v>
      </c>
      <c r="E8" s="11"/>
      <c r="F8" s="18">
        <f t="shared" si="0"/>
        <v>0</v>
      </c>
    </row>
    <row r="9" spans="1:6" x14ac:dyDescent="0.25">
      <c r="A9" s="8" t="s">
        <v>12</v>
      </c>
      <c r="B9" s="9" t="s">
        <v>18</v>
      </c>
      <c r="C9" s="10" t="s">
        <v>7</v>
      </c>
      <c r="D9" s="11">
        <v>236</v>
      </c>
      <c r="E9" s="11"/>
      <c r="F9" s="18">
        <f t="shared" si="0"/>
        <v>0</v>
      </c>
    </row>
    <row r="10" spans="1:6" x14ac:dyDescent="0.25">
      <c r="A10" s="8" t="s">
        <v>13</v>
      </c>
      <c r="B10" s="20" t="s">
        <v>26</v>
      </c>
      <c r="C10" s="10" t="s">
        <v>7</v>
      </c>
      <c r="D10" s="11">
        <v>214.1</v>
      </c>
      <c r="E10" s="11"/>
      <c r="F10" s="18">
        <f t="shared" si="0"/>
        <v>0</v>
      </c>
    </row>
    <row r="11" spans="1:6" x14ac:dyDescent="0.25">
      <c r="A11" s="8" t="s">
        <v>14</v>
      </c>
      <c r="B11" s="19" t="s">
        <v>19</v>
      </c>
      <c r="C11" s="21" t="s">
        <v>15</v>
      </c>
      <c r="D11" s="22">
        <v>150</v>
      </c>
      <c r="E11" s="22"/>
      <c r="F11" s="18">
        <f t="shared" si="0"/>
        <v>0</v>
      </c>
    </row>
    <row r="12" spans="1:6" x14ac:dyDescent="0.25">
      <c r="A12" s="13"/>
      <c r="B12" s="14" t="s">
        <v>21</v>
      </c>
      <c r="C12" s="15"/>
      <c r="D12" s="15"/>
      <c r="E12" s="16"/>
      <c r="F12" s="17">
        <f>SUM(F4:F11)</f>
        <v>0</v>
      </c>
    </row>
    <row r="13" spans="1:6" x14ac:dyDescent="0.25">
      <c r="A13" s="23"/>
      <c r="B13" s="23"/>
      <c r="C13" s="23"/>
      <c r="D13" s="23"/>
      <c r="E13" s="23"/>
      <c r="F13" s="23"/>
    </row>
    <row r="14" spans="1:6" x14ac:dyDescent="0.25">
      <c r="A14" s="23"/>
      <c r="B14" s="24" t="s">
        <v>20</v>
      </c>
      <c r="C14" s="23"/>
      <c r="D14" s="23"/>
      <c r="E14" s="23"/>
      <c r="F14" s="25">
        <f>F12*0.23</f>
        <v>0</v>
      </c>
    </row>
    <row r="15" spans="1:6" x14ac:dyDescent="0.25">
      <c r="A15" s="26"/>
      <c r="B15" s="26"/>
      <c r="C15" s="26"/>
      <c r="D15" s="26"/>
      <c r="E15" s="26"/>
      <c r="F15" s="26"/>
    </row>
    <row r="16" spans="1:6" x14ac:dyDescent="0.25">
      <c r="A16" s="27"/>
      <c r="B16" s="27" t="s">
        <v>22</v>
      </c>
      <c r="C16" s="27"/>
      <c r="D16" s="27"/>
      <c r="E16" s="27"/>
      <c r="F16" s="28">
        <f>F14+F12</f>
        <v>0</v>
      </c>
    </row>
  </sheetData>
  <mergeCells count="1">
    <mergeCell ref="A1:F1"/>
  </mergeCells>
  <pageMargins left="0.7" right="0.7" top="0.75" bottom="0.75" header="0.3" footer="0.3"/>
  <pageSetup paperSize="9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Renata RW. Wiesner</cp:lastModifiedBy>
  <cp:lastPrinted>2024-05-06T09:03:28Z</cp:lastPrinted>
  <dcterms:created xsi:type="dcterms:W3CDTF">2022-10-10T07:05:26Z</dcterms:created>
  <dcterms:modified xsi:type="dcterms:W3CDTF">2024-05-06T09:03:37Z</dcterms:modified>
</cp:coreProperties>
</file>