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REJESTR ZAMÓWIEŃ\2024\PZD-ZAM.261.31.2024 Budowa chodnika Nowy Sącz - Cieniawa\"/>
    </mc:Choice>
  </mc:AlternateContent>
  <xr:revisionPtr revIDLastSave="0" documentId="13_ncr:1_{7C663B1E-DF35-4133-ABBE-FEF79093A9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 cenowy" sheetId="1" r:id="rId1"/>
  </sheets>
  <definedNames>
    <definedName name="_xlnm.Print_Area" localSheetId="0">'Arkusz cenowy'!$A$1:$D$25</definedName>
  </definedNames>
  <calcPr calcId="181029"/>
</workbook>
</file>

<file path=xl/calcChain.xml><?xml version="1.0" encoding="utf-8"?>
<calcChain xmlns="http://schemas.openxmlformats.org/spreadsheetml/2006/main">
  <c r="D18" i="1" l="1"/>
  <c r="D19" i="1" l="1"/>
  <c r="D20" i="1" l="1"/>
</calcChain>
</file>

<file path=xl/sharedStrings.xml><?xml version="1.0" encoding="utf-8"?>
<sst xmlns="http://schemas.openxmlformats.org/spreadsheetml/2006/main" count="24" uniqueCount="24">
  <si>
    <t>Załącznik nr 1a do specyfikacji</t>
  </si>
  <si>
    <t>…………………………………………………………………</t>
  </si>
  <si>
    <t>nazwa i adres wykonawcy</t>
  </si>
  <si>
    <t>Nr</t>
  </si>
  <si>
    <t>Wartość netto</t>
  </si>
  <si>
    <t>Nazwa elementu robót</t>
  </si>
  <si>
    <t>ARKUSZ CENOWY</t>
  </si>
  <si>
    <t>Razem  netto:</t>
  </si>
  <si>
    <t>Podatek VAT (23%)</t>
  </si>
  <si>
    <t>Razem brutto:</t>
  </si>
  <si>
    <t>wypełnić komórki z czerwoną czcionką</t>
  </si>
  <si>
    <t>1</t>
  </si>
  <si>
    <t>2</t>
  </si>
  <si>
    <t>3</t>
  </si>
  <si>
    <t>4</t>
  </si>
  <si>
    <t>5</t>
  </si>
  <si>
    <t>6</t>
  </si>
  <si>
    <t>Obsługa geodezyjna oraz organizacja ruchu na czas robót</t>
  </si>
  <si>
    <t>Wykonanie nawierzchnia chodniki wraz ze zjazdami</t>
  </si>
  <si>
    <t>Wykonanie kanalizacji deszczowej</t>
  </si>
  <si>
    <t>Montaż barier stalowych</t>
  </si>
  <si>
    <t>Montaż rur osłonowych</t>
  </si>
  <si>
    <t>Przebudowa sieci gazowej</t>
  </si>
  <si>
    <r>
      <t xml:space="preserve">Przebudowa drogi powiatowej nr 1573 K Nowy Sącz - Cieniawa w zakresie budowy chodnika wraz z odwodnieniem w m. Mystków - etap I
</t>
    </r>
    <r>
      <rPr>
        <b/>
        <sz val="10"/>
        <color indexed="8"/>
        <rFont val="Calibri Light"/>
        <family val="2"/>
        <charset val="238"/>
      </rPr>
      <t>Nr zamówienia: PZD-ZAM.261.31.2024.SC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</si>
</sst>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zł-415]_-;\-* #,##0.00\ [$zł-415]_-;_-* &quot;-&quot;??\ [$zł-415]_-;_-@_-"/>
    <numFmt numFmtId="165" formatCode="#\ ###\ ###\ ##0.00"/>
  </numFmts>
  <fonts count="27"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</font>
    <font>
      <b/>
      <sz val="10"/>
      <color indexed="8"/>
      <name val="Calibri Light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8"/>
      <name val="Calibri Light"/>
      <family val="2"/>
      <charset val="238"/>
      <scheme val="major"/>
    </font>
    <font>
      <b/>
      <sz val="10"/>
      <color indexed="8"/>
      <name val="Calibri Light"/>
      <family val="2"/>
      <charset val="238"/>
      <scheme val="major"/>
    </font>
    <font>
      <i/>
      <sz val="10"/>
      <color indexed="8"/>
      <name val="Calibri Light"/>
      <family val="2"/>
      <charset val="238"/>
      <scheme val="major"/>
    </font>
    <font>
      <b/>
      <sz val="12"/>
      <color indexed="8"/>
      <name val="Calibri Light"/>
      <family val="2"/>
      <charset val="238"/>
      <scheme val="major"/>
    </font>
    <font>
      <b/>
      <sz val="14"/>
      <name val="Calibri Light"/>
      <family val="2"/>
      <charset val="238"/>
      <scheme val="major"/>
    </font>
    <font>
      <b/>
      <sz val="18"/>
      <color theme="1"/>
      <name val="Calibri Light"/>
      <family val="2"/>
      <charset val="238"/>
      <scheme val="major"/>
    </font>
    <font>
      <b/>
      <sz val="22"/>
      <color theme="1"/>
      <name val="Calibri Light"/>
      <family val="2"/>
      <charset val="238"/>
      <scheme val="major"/>
    </font>
    <font>
      <b/>
      <i/>
      <sz val="12"/>
      <color indexed="8"/>
      <name val="Calibri Light"/>
      <family val="2"/>
      <charset val="238"/>
      <scheme val="major"/>
    </font>
    <font>
      <b/>
      <sz val="12"/>
      <color theme="1"/>
      <name val="Century Gothic"/>
      <family val="2"/>
      <charset val="238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name val="Century Gothic"/>
      <family val="2"/>
      <charset val="238"/>
    </font>
    <font>
      <sz val="10"/>
      <color rgb="FFFF0000"/>
      <name val="Calibri Light"/>
      <family val="2"/>
      <charset val="238"/>
      <scheme val="major"/>
    </font>
    <font>
      <b/>
      <sz val="14"/>
      <color indexed="8"/>
      <name val="Calibri"/>
      <family val="2"/>
      <charset val="238"/>
      <scheme val="minor"/>
    </font>
    <font>
      <b/>
      <u val="singleAccounting"/>
      <sz val="16"/>
      <name val="Calibri Light"/>
      <family val="2"/>
      <charset val="238"/>
      <scheme val="major"/>
    </font>
    <font>
      <b/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 applyNumberFormat="0" applyFill="0" applyBorder="0" applyAlignment="0" applyProtection="0"/>
    <xf numFmtId="0" fontId="2" fillId="0" borderId="0"/>
    <xf numFmtId="0" fontId="7" fillId="0" borderId="0"/>
    <xf numFmtId="0" fontId="5" fillId="0" borderId="0"/>
    <xf numFmtId="0" fontId="8" fillId="0" borderId="0"/>
    <xf numFmtId="0" fontId="7" fillId="0" borderId="0"/>
    <xf numFmtId="0" fontId="1" fillId="0" borderId="0"/>
  </cellStyleXfs>
  <cellXfs count="25">
    <xf numFmtId="0" fontId="0" fillId="0" borderId="0" xfId="0"/>
    <xf numFmtId="0" fontId="9" fillId="0" borderId="0" xfId="0" applyFont="1"/>
    <xf numFmtId="0" fontId="9" fillId="0" borderId="0" xfId="0" applyFont="1" applyAlignment="1">
      <alignment horizontal="center" vertical="center"/>
    </xf>
    <xf numFmtId="164" fontId="10" fillId="0" borderId="0" xfId="2" applyNumberFormat="1" applyFont="1"/>
    <xf numFmtId="0" fontId="11" fillId="0" borderId="0" xfId="2" applyFont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/>
    <xf numFmtId="164" fontId="21" fillId="0" borderId="0" xfId="0" applyNumberFormat="1" applyFont="1"/>
    <xf numFmtId="165" fontId="19" fillId="0" borderId="7" xfId="0" applyNumberFormat="1" applyFont="1" applyBorder="1" applyAlignment="1">
      <alignment vertical="center" wrapText="1"/>
    </xf>
    <xf numFmtId="164" fontId="22" fillId="0" borderId="7" xfId="0" applyNumberFormat="1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164" fontId="20" fillId="0" borderId="5" xfId="0" applyNumberFormat="1" applyFont="1" applyBorder="1"/>
    <xf numFmtId="0" fontId="18" fillId="0" borderId="4" xfId="0" applyFont="1" applyBorder="1" applyAlignment="1">
      <alignment vertical="center" wrapText="1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center" vertical="center"/>
    </xf>
    <xf numFmtId="0" fontId="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64" fontId="25" fillId="0" borderId="6" xfId="0" applyNumberFormat="1" applyFont="1" applyBorder="1"/>
    <xf numFmtId="165" fontId="26" fillId="0" borderId="1" xfId="0" applyNumberFormat="1" applyFont="1" applyBorder="1" applyAlignment="1">
      <alignment vertical="center" wrapText="1"/>
    </xf>
    <xf numFmtId="164" fontId="24" fillId="0" borderId="1" xfId="0" applyNumberFormat="1" applyFont="1" applyBorder="1" applyAlignment="1">
      <alignment vertical="center"/>
    </xf>
    <xf numFmtId="0" fontId="15" fillId="2" borderId="0" xfId="2" applyFont="1" applyFill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7" fillId="3" borderId="0" xfId="0" applyFont="1" applyFill="1" applyAlignment="1">
      <alignment horizontal="center"/>
    </xf>
  </cellXfs>
  <cellStyles count="8">
    <cellStyle name="Hiperłącze 2" xfId="1" xr:uid="{00000000-0005-0000-0000-000000000000}"/>
    <cellStyle name="Normalny" xfId="0" builtinId="0"/>
    <cellStyle name="Normalny 2" xfId="2" xr:uid="{00000000-0005-0000-0000-000002000000}"/>
    <cellStyle name="Normalny 2 2" xfId="3" xr:uid="{00000000-0005-0000-0000-000003000000}"/>
    <cellStyle name="Normalny 3" xfId="4" xr:uid="{00000000-0005-0000-0000-000004000000}"/>
    <cellStyle name="Normalny 3 2" xfId="7" xr:uid="{A7A52E3A-419C-4CB4-A7CF-1E1B5DCF302B}"/>
    <cellStyle name="Normalny 4" xfId="5" xr:uid="{00000000-0005-0000-0000-000005000000}"/>
    <cellStyle name="Normalny 5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26"/>
  <sheetViews>
    <sheetView tabSelected="1" view="pageBreakPreview" zoomScaleNormal="100" zoomScaleSheetLayoutView="100" workbookViewId="0">
      <selection activeCell="C4" sqref="C4"/>
    </sheetView>
  </sheetViews>
  <sheetFormatPr defaultColWidth="9.109375" defaultRowHeight="13.8"/>
  <cols>
    <col min="1" max="1" width="2.88671875" style="1" customWidth="1"/>
    <col min="2" max="2" width="7" style="2" bestFit="1" customWidth="1"/>
    <col min="3" max="3" width="84" style="17" customWidth="1"/>
    <col min="4" max="4" width="47.44140625" style="9" bestFit="1" customWidth="1"/>
    <col min="5" max="6" width="15" style="1" customWidth="1"/>
    <col min="7" max="16384" width="9.109375" style="1"/>
  </cols>
  <sheetData>
    <row r="1" spans="1:6" ht="18">
      <c r="B1" s="22" t="s">
        <v>0</v>
      </c>
      <c r="C1" s="22"/>
      <c r="D1" s="22"/>
    </row>
    <row r="2" spans="1:6" ht="14.4">
      <c r="C2" s="15"/>
      <c r="D2" s="3"/>
    </row>
    <row r="3" spans="1:6" ht="83.25" customHeight="1">
      <c r="B3" s="23" t="s">
        <v>23</v>
      </c>
      <c r="C3" s="23"/>
      <c r="D3" s="23"/>
    </row>
    <row r="4" spans="1:6" ht="86.25" customHeight="1">
      <c r="C4" s="16" t="s">
        <v>1</v>
      </c>
      <c r="D4" s="3"/>
    </row>
    <row r="5" spans="1:6" ht="14.4">
      <c r="C5" s="4" t="s">
        <v>2</v>
      </c>
      <c r="D5" s="3"/>
    </row>
    <row r="6" spans="1:6" ht="14.4">
      <c r="C6" s="4"/>
      <c r="D6" s="3"/>
    </row>
    <row r="7" spans="1:6" ht="28.8">
      <c r="B7" s="24" t="s">
        <v>6</v>
      </c>
      <c r="C7" s="24"/>
      <c r="D7" s="24"/>
    </row>
    <row r="10" spans="1:6" ht="33.75" customHeight="1">
      <c r="B10" s="5" t="s">
        <v>3</v>
      </c>
      <c r="C10" s="5" t="s">
        <v>5</v>
      </c>
      <c r="D10" s="6" t="s">
        <v>4</v>
      </c>
      <c r="E10" s="7"/>
      <c r="F10" s="7"/>
    </row>
    <row r="11" spans="1:6" ht="33.75" customHeight="1">
      <c r="B11" s="5" t="s">
        <v>11</v>
      </c>
      <c r="C11" s="20" t="s">
        <v>17</v>
      </c>
      <c r="D11" s="6">
        <v>0</v>
      </c>
      <c r="E11" s="7"/>
      <c r="F11" s="7"/>
    </row>
    <row r="12" spans="1:6" ht="33.75" customHeight="1">
      <c r="B12" s="5" t="s">
        <v>12</v>
      </c>
      <c r="C12" s="20" t="s">
        <v>18</v>
      </c>
      <c r="D12" s="6">
        <v>0</v>
      </c>
      <c r="E12" s="7"/>
      <c r="F12" s="7"/>
    </row>
    <row r="13" spans="1:6" ht="33.75" customHeight="1">
      <c r="B13" s="5" t="s">
        <v>13</v>
      </c>
      <c r="C13" s="20" t="s">
        <v>19</v>
      </c>
      <c r="D13" s="6">
        <v>0</v>
      </c>
      <c r="E13" s="7"/>
      <c r="F13" s="7"/>
    </row>
    <row r="14" spans="1:6" ht="33.75" customHeight="1">
      <c r="B14" s="5" t="s">
        <v>14</v>
      </c>
      <c r="C14" s="20" t="s">
        <v>20</v>
      </c>
      <c r="D14" s="6">
        <v>0</v>
      </c>
      <c r="E14" s="7"/>
      <c r="F14" s="7"/>
    </row>
    <row r="15" spans="1:6" ht="49.5" customHeight="1">
      <c r="B15" s="5" t="s">
        <v>15</v>
      </c>
      <c r="C15" s="20" t="s">
        <v>21</v>
      </c>
      <c r="D15" s="21">
        <v>0</v>
      </c>
      <c r="E15" s="7"/>
      <c r="F15" s="7"/>
    </row>
    <row r="16" spans="1:6" ht="49.5" customHeight="1">
      <c r="A16" s="8"/>
      <c r="B16" s="5" t="s">
        <v>16</v>
      </c>
      <c r="C16" s="20" t="s">
        <v>22</v>
      </c>
      <c r="D16" s="21">
        <v>0</v>
      </c>
    </row>
    <row r="17" spans="3:4" ht="14.4" thickBot="1"/>
    <row r="18" spans="3:4" ht="39" customHeight="1">
      <c r="C18" s="10" t="s">
        <v>7</v>
      </c>
      <c r="D18" s="11">
        <f>SUM(D11:D16)</f>
        <v>0</v>
      </c>
    </row>
    <row r="19" spans="3:4" ht="39" customHeight="1">
      <c r="C19" s="12" t="s">
        <v>8</v>
      </c>
      <c r="D19" s="13">
        <f>ROUND(D18*0.23,2)</f>
        <v>0</v>
      </c>
    </row>
    <row r="20" spans="3:4" ht="39" customHeight="1" thickBot="1">
      <c r="C20" s="14" t="s">
        <v>9</v>
      </c>
      <c r="D20" s="19">
        <f>D18+D19</f>
        <v>0</v>
      </c>
    </row>
    <row r="26" spans="3:4">
      <c r="C26" s="18" t="s">
        <v>10</v>
      </c>
    </row>
  </sheetData>
  <mergeCells count="3">
    <mergeCell ref="B1:D1"/>
    <mergeCell ref="B3:D3"/>
    <mergeCell ref="B7:D7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2" fitToHeight="0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 cenowy</vt:lpstr>
      <vt:lpstr>'Arkusz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nr 1a do SWZ - Arkusz cenowy</dc:title>
  <dc:creator>Wojciech Błażusiak - PZD Nowy Sącz</dc:creator>
  <cp:lastModifiedBy>Wojciech Zdunkiewicz</cp:lastModifiedBy>
  <cp:lastPrinted>2024-03-14T14:51:17Z</cp:lastPrinted>
  <dcterms:created xsi:type="dcterms:W3CDTF">2019-02-19T19:14:43Z</dcterms:created>
  <dcterms:modified xsi:type="dcterms:W3CDTF">2024-03-26T15:16:43Z</dcterms:modified>
</cp:coreProperties>
</file>