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Ula\Desktop\POSTĘPOWANIE NA GAZ-2023\"/>
    </mc:Choice>
  </mc:AlternateContent>
  <xr:revisionPtr revIDLastSave="0" documentId="13_ncr:1_{87A5D6EC-F955-4E4A-904D-61674767D1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cenowy 2021" sheetId="1" r:id="rId1"/>
    <sheet name="Arkusz1" sheetId="2" r:id="rId2"/>
  </sheets>
  <definedNames>
    <definedName name="_xlnm.Print_Area" localSheetId="0">'Formularz cenowy 2021'!$A$1:$M$32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G9" i="1" s="1"/>
  <c r="E10" i="1"/>
  <c r="H10" i="1" s="1"/>
  <c r="G10" i="1"/>
  <c r="E11" i="1"/>
  <c r="G11" i="1"/>
  <c r="H11" i="1"/>
  <c r="E12" i="1"/>
  <c r="G12" i="1"/>
  <c r="H12" i="1" s="1"/>
  <c r="E18" i="1"/>
  <c r="G18" i="1"/>
  <c r="E19" i="1"/>
  <c r="G19" i="1"/>
  <c r="H19" i="1"/>
  <c r="E20" i="1"/>
  <c r="G20" i="1"/>
  <c r="H20" i="1"/>
  <c r="E21" i="1"/>
  <c r="G21" i="1" s="1"/>
  <c r="H18" i="1" l="1"/>
  <c r="E13" i="1"/>
  <c r="G13" i="1" s="1"/>
  <c r="E22" i="1"/>
  <c r="G22" i="1" s="1"/>
  <c r="H21" i="1"/>
  <c r="H9" i="1"/>
  <c r="H13" i="1" s="1"/>
  <c r="E7" i="2"/>
  <c r="E6" i="2"/>
  <c r="E5" i="2"/>
  <c r="G5" i="2" s="1"/>
  <c r="H5" i="2" s="1"/>
  <c r="E4" i="2"/>
  <c r="H22" i="1" l="1"/>
  <c r="E8" i="2"/>
  <c r="G8" i="2" s="1"/>
  <c r="G6" i="2"/>
  <c r="H6" i="2" s="1"/>
  <c r="G4" i="2"/>
  <c r="H4" i="2" s="1"/>
  <c r="G7" i="2"/>
  <c r="H7" i="2" s="1"/>
  <c r="H8" i="2" l="1"/>
</calcChain>
</file>

<file path=xl/sharedStrings.xml><?xml version="1.0" encoding="utf-8"?>
<sst xmlns="http://schemas.openxmlformats.org/spreadsheetml/2006/main" count="56" uniqueCount="29">
  <si>
    <t>Opłaty</t>
  </si>
  <si>
    <t>Wartość netto 
(z dokładnością do 
dwóch miejsc po 
przecinku)
[zł]
(1x2)</t>
  </si>
  <si>
    <t>Stawka
VAT
[%]</t>
  </si>
  <si>
    <t>Wartość VAT
(z dokładnością do
 dwóch miejsc po
 przecinku</t>
  </si>
  <si>
    <t>Wartość brutto
 (z dokładnością 
do dwóch miejsc 
po przecinku)
[zł]
(3+5)</t>
  </si>
  <si>
    <t>Cena jednostkowa netto
(z dokładnością do pięciu miejsc po przecinku)
 [zł]</t>
  </si>
  <si>
    <t>Formularz cenowy</t>
  </si>
  <si>
    <t>RAZEM</t>
  </si>
  <si>
    <t xml:space="preserve">Szacunkowa ilość
[j.m.]
</t>
  </si>
  <si>
    <t>OGÓŁEM</t>
  </si>
  <si>
    <t>lp.</t>
  </si>
  <si>
    <t>Wartość NETTO:</t>
  </si>
  <si>
    <t>Wartość VAT:</t>
  </si>
  <si>
    <t>Wrtość BRUTTO:</t>
  </si>
  <si>
    <t>……………………..…………………...……….</t>
  </si>
  <si>
    <t xml:space="preserve">Paliwo gazowe - gaz ziemny
wysokometanowy
typu E [kWh] </t>
  </si>
  <si>
    <t>Abonament [m-c]</t>
  </si>
  <si>
    <t>Dystrybucja (opłata sieciowa
stała) [m-c]</t>
  </si>
  <si>
    <t>Dystrybucja (opłata sieciowa
zmienna) [kWh]</t>
  </si>
  <si>
    <t>Tabela nr 10 - Punkt poboru: Dom Pomocy Społecznej w Ziębicach ul. Kościelna 10, 57-220 Ziębice - Grypa taryfowa OSD W-5.1</t>
  </si>
  <si>
    <t xml:space="preserve">Dystrybucja (opłata sieciowa stała kWh/h) </t>
  </si>
  <si>
    <t>Tabela nr 1 - Punkt poboru: Dom Pomocy Społecznej w Ziębicach ul. Kościelna 10, 57-220 Ziębice - Grypa taryfowa OSD W-3.6</t>
  </si>
  <si>
    <r>
      <t xml:space="preserve">Przedmiot zamówienia: </t>
    </r>
    <r>
      <rPr>
        <b/>
        <sz val="12"/>
        <color theme="1"/>
        <rFont val="Calibri"/>
        <family val="2"/>
        <charset val="238"/>
        <scheme val="minor"/>
      </rPr>
      <t>Kompleksowa dostawa gazu ziemnego wysokometanowego E dla Domu Pomocy Społecznej w Ziębicach</t>
    </r>
  </si>
  <si>
    <t>Tabela nr 2 - Punkt poboru: Dom Pomocy Społecznej w Ziębicach ul. Kościelna 12, 57-220 Ziębice - Grypa taryfowa OSD W-5.1</t>
  </si>
  <si>
    <t>(RAZEM NETTO Tabela  nr 1 i nr 2)</t>
  </si>
  <si>
    <t>(RAZEM VAT Tabela  nr 1 i nr 2)</t>
  </si>
  <si>
    <t>(RAZEM BRUTTO Tabela nr 1 i nr 2)</t>
  </si>
  <si>
    <t>DAGI.2300.2.2023</t>
  </si>
  <si>
    <t>Załącznik nr 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</si>
</sst>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2" borderId="1" xfId="0" applyFont="1" applyFill="1" applyBorder="1"/>
    <xf numFmtId="0" fontId="4" fillId="0" borderId="1" xfId="0" applyFont="1" applyBorder="1" applyAlignment="1">
      <alignment horizontal="center"/>
    </xf>
    <xf numFmtId="0" fontId="4" fillId="0" borderId="0" xfId="0" applyFont="1"/>
    <xf numFmtId="0" fontId="1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right" vertical="top"/>
    </xf>
    <xf numFmtId="3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4" fontId="0" fillId="0" borderId="0" xfId="0" applyNumberFormat="1" applyAlignment="1">
      <alignment vertical="center" wrapText="1"/>
    </xf>
    <xf numFmtId="0" fontId="3" fillId="0" borderId="0" xfId="0" applyFont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2" fontId="0" fillId="0" borderId="1" xfId="0" applyNumberFormat="1" applyBorder="1" applyAlignment="1">
      <alignment horizontal="right" vertical="center" wrapText="1"/>
    </xf>
    <xf numFmtId="2" fontId="0" fillId="0" borderId="1" xfId="0" applyNumberFormat="1" applyBorder="1" applyAlignment="1">
      <alignment horizontal="center" vertical="center" wrapText="1"/>
    </xf>
    <xf numFmtId="9" fontId="0" fillId="0" borderId="1" xfId="0" applyNumberFormat="1" applyBorder="1" applyAlignment="1">
      <alignment horizontal="right" vertical="center" wrapText="1"/>
    </xf>
    <xf numFmtId="164" fontId="0" fillId="0" borderId="1" xfId="0" applyNumberFormat="1" applyBorder="1" applyAlignment="1">
      <alignment horizontal="right" vertical="center" wrapText="1"/>
    </xf>
    <xf numFmtId="0" fontId="5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2" fontId="0" fillId="0" borderId="0" xfId="0" applyNumberFormat="1" applyAlignment="1">
      <alignment horizontal="center" vertical="center" wrapText="1"/>
    </xf>
    <xf numFmtId="9" fontId="0" fillId="0" borderId="0" xfId="0" applyNumberFormat="1" applyAlignment="1">
      <alignment horizontal="right" vertical="center" wrapText="1"/>
    </xf>
    <xf numFmtId="2" fontId="0" fillId="0" borderId="0" xfId="0" applyNumberFormat="1" applyAlignment="1">
      <alignment horizontal="right" vertical="center" wrapText="1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left" vertical="center"/>
    </xf>
    <xf numFmtId="0" fontId="7" fillId="0" borderId="0" xfId="0" applyFont="1"/>
    <xf numFmtId="0" fontId="1" fillId="3" borderId="3" xfId="0" applyFont="1" applyFill="1" applyBorder="1" applyAlignment="1">
      <alignment horizontal="left" vertical="center"/>
    </xf>
    <xf numFmtId="0" fontId="1" fillId="3" borderId="4" xfId="0" applyFont="1" applyFill="1" applyBorder="1" applyAlignment="1">
      <alignment horizontal="left" vertical="center"/>
    </xf>
    <xf numFmtId="0" fontId="1" fillId="3" borderId="5" xfId="0" applyFont="1" applyFill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3"/>
  <sheetViews>
    <sheetView tabSelected="1" zoomScaleNormal="100" workbookViewId="0">
      <selection activeCell="L8" sqref="L8"/>
    </sheetView>
  </sheetViews>
  <sheetFormatPr defaultRowHeight="15" x14ac:dyDescent="0.25"/>
  <cols>
    <col min="1" max="1" width="5.28515625" customWidth="1"/>
    <col min="2" max="2" width="27.7109375" customWidth="1"/>
    <col min="3" max="3" width="19.28515625" customWidth="1"/>
    <col min="4" max="4" width="22.5703125" customWidth="1"/>
    <col min="5" max="5" width="18.140625" customWidth="1"/>
    <col min="7" max="7" width="18.140625" customWidth="1"/>
    <col min="8" max="8" width="17.7109375" customWidth="1"/>
    <col min="12" max="12" width="33" customWidth="1"/>
  </cols>
  <sheetData>
    <row r="1" spans="1:8" ht="36" customHeight="1" x14ac:dyDescent="0.25">
      <c r="B1" s="46" t="s">
        <v>6</v>
      </c>
      <c r="C1" s="46"/>
      <c r="D1" s="46"/>
      <c r="E1" s="46"/>
      <c r="F1" s="2"/>
      <c r="G1" s="45" t="s">
        <v>28</v>
      </c>
      <c r="H1" s="45"/>
    </row>
    <row r="2" spans="1:8" ht="29.25" customHeight="1" x14ac:dyDescent="0.25">
      <c r="B2" s="26" t="s">
        <v>27</v>
      </c>
      <c r="C2" s="19"/>
      <c r="D2" s="19"/>
      <c r="E2" s="19"/>
      <c r="F2" s="2"/>
      <c r="G2" s="20"/>
      <c r="H2" s="20"/>
    </row>
    <row r="3" spans="1:8" ht="23.25" customHeight="1" x14ac:dyDescent="0.25">
      <c r="A3" s="47" t="s">
        <v>22</v>
      </c>
      <c r="B3" s="47"/>
      <c r="C3" s="47"/>
      <c r="D3" s="47"/>
      <c r="E3" s="47"/>
      <c r="F3" s="47"/>
      <c r="G3" s="47"/>
      <c r="H3" s="47"/>
    </row>
    <row r="4" spans="1:8" ht="23.25" customHeight="1" x14ac:dyDescent="0.25">
      <c r="B4" s="25"/>
      <c r="C4" s="19"/>
      <c r="D4" s="19"/>
      <c r="E4" s="19"/>
      <c r="F4" s="2"/>
      <c r="G4" s="14"/>
      <c r="H4" s="14"/>
    </row>
    <row r="5" spans="1:8" s="8" customFormat="1" ht="18.75" customHeight="1" x14ac:dyDescent="0.25">
      <c r="A5" s="12"/>
      <c r="B5" s="12"/>
      <c r="C5" s="12"/>
      <c r="D5" s="12"/>
      <c r="E5" s="13"/>
      <c r="F5" s="13"/>
      <c r="G5" s="13"/>
      <c r="H5" s="13"/>
    </row>
    <row r="6" spans="1:8" s="8" customFormat="1" ht="30.75" customHeight="1" x14ac:dyDescent="0.25">
      <c r="A6" s="33" t="s">
        <v>21</v>
      </c>
      <c r="B6" s="34"/>
      <c r="C6" s="34"/>
      <c r="D6" s="34"/>
      <c r="E6" s="34"/>
      <c r="F6" s="34"/>
      <c r="G6" s="34"/>
      <c r="H6" s="35"/>
    </row>
    <row r="7" spans="1:8" s="11" customFormat="1" ht="13.5" customHeight="1" x14ac:dyDescent="0.2">
      <c r="A7" s="9"/>
      <c r="B7" s="9"/>
      <c r="C7" s="10">
        <v>1</v>
      </c>
      <c r="D7" s="10">
        <v>2</v>
      </c>
      <c r="E7" s="10">
        <v>3</v>
      </c>
      <c r="F7" s="10">
        <v>4</v>
      </c>
      <c r="G7" s="10">
        <v>5</v>
      </c>
      <c r="H7" s="10">
        <v>6</v>
      </c>
    </row>
    <row r="8" spans="1:8" s="8" customFormat="1" ht="90" x14ac:dyDescent="0.25">
      <c r="A8" s="4" t="s">
        <v>10</v>
      </c>
      <c r="B8" s="6" t="s">
        <v>0</v>
      </c>
      <c r="C8" s="7" t="s">
        <v>8</v>
      </c>
      <c r="D8" s="7" t="s">
        <v>5</v>
      </c>
      <c r="E8" s="7" t="s">
        <v>1</v>
      </c>
      <c r="F8" s="7" t="s">
        <v>2</v>
      </c>
      <c r="G8" s="7" t="s">
        <v>3</v>
      </c>
      <c r="H8" s="7" t="s">
        <v>4</v>
      </c>
    </row>
    <row r="9" spans="1:8" ht="45" x14ac:dyDescent="0.25">
      <c r="A9" s="4">
        <v>1</v>
      </c>
      <c r="B9" s="1" t="s">
        <v>15</v>
      </c>
      <c r="C9" s="15">
        <v>32210</v>
      </c>
      <c r="D9" s="24"/>
      <c r="E9" s="21">
        <f>C9*D9</f>
        <v>0</v>
      </c>
      <c r="F9" s="23"/>
      <c r="G9" s="21">
        <f>E9*F9</f>
        <v>0</v>
      </c>
      <c r="H9" s="16">
        <f>+E9+G9</f>
        <v>0</v>
      </c>
    </row>
    <row r="10" spans="1:8" ht="36" customHeight="1" x14ac:dyDescent="0.25">
      <c r="A10" s="4">
        <v>2</v>
      </c>
      <c r="B10" s="5" t="s">
        <v>16</v>
      </c>
      <c r="C10" s="4">
        <v>12</v>
      </c>
      <c r="D10" s="24"/>
      <c r="E10" s="21">
        <f>C10*D10</f>
        <v>0</v>
      </c>
      <c r="F10" s="23"/>
      <c r="G10" s="21">
        <f t="shared" ref="G10:G13" si="0">E10*F10</f>
        <v>0</v>
      </c>
      <c r="H10" s="16">
        <f>+E10+G10</f>
        <v>0</v>
      </c>
    </row>
    <row r="11" spans="1:8" ht="30" x14ac:dyDescent="0.25">
      <c r="A11" s="4">
        <v>3</v>
      </c>
      <c r="B11" s="1" t="s">
        <v>17</v>
      </c>
      <c r="C11" s="4">
        <v>12</v>
      </c>
      <c r="D11" s="24"/>
      <c r="E11" s="21">
        <f>C11*D11</f>
        <v>0</v>
      </c>
      <c r="F11" s="23"/>
      <c r="G11" s="21">
        <f t="shared" si="0"/>
        <v>0</v>
      </c>
      <c r="H11" s="16">
        <f>+E11+G11</f>
        <v>0</v>
      </c>
    </row>
    <row r="12" spans="1:8" ht="30" x14ac:dyDescent="0.25">
      <c r="A12" s="4">
        <v>4</v>
      </c>
      <c r="B12" s="1" t="s">
        <v>18</v>
      </c>
      <c r="C12" s="15">
        <v>32210</v>
      </c>
      <c r="D12" s="24"/>
      <c r="E12" s="21">
        <f>C12*D12</f>
        <v>0</v>
      </c>
      <c r="F12" s="23"/>
      <c r="G12" s="21">
        <f t="shared" si="0"/>
        <v>0</v>
      </c>
      <c r="H12" s="16">
        <f>E12+G12</f>
        <v>0</v>
      </c>
    </row>
    <row r="13" spans="1:8" ht="24.75" customHeight="1" x14ac:dyDescent="0.25">
      <c r="A13" s="36" t="s">
        <v>7</v>
      </c>
      <c r="B13" s="37"/>
      <c r="C13" s="37"/>
      <c r="D13" s="38"/>
      <c r="E13" s="22">
        <f>SUM(E9:E12)</f>
        <v>0</v>
      </c>
      <c r="F13" s="23"/>
      <c r="G13" s="21">
        <f t="shared" si="0"/>
        <v>0</v>
      </c>
      <c r="H13" s="16">
        <f>SUM(H9:H12)</f>
        <v>0</v>
      </c>
    </row>
    <row r="14" spans="1:8" ht="24.75" customHeight="1" x14ac:dyDescent="0.25">
      <c r="A14" s="17"/>
      <c r="B14" s="17"/>
      <c r="C14" s="17"/>
      <c r="D14" s="17"/>
      <c r="E14" s="27"/>
      <c r="F14" s="28"/>
      <c r="G14" s="29"/>
      <c r="H14" s="18"/>
    </row>
    <row r="15" spans="1:8" s="8" customFormat="1" ht="30.75" customHeight="1" x14ac:dyDescent="0.25">
      <c r="A15" s="33" t="s">
        <v>23</v>
      </c>
      <c r="B15" s="34"/>
      <c r="C15" s="34"/>
      <c r="D15" s="34"/>
      <c r="E15" s="34"/>
      <c r="F15" s="34"/>
      <c r="G15" s="34"/>
      <c r="H15" s="35"/>
    </row>
    <row r="16" spans="1:8" s="11" customFormat="1" ht="13.5" customHeight="1" x14ac:dyDescent="0.2">
      <c r="A16" s="9"/>
      <c r="B16" s="9"/>
      <c r="C16" s="10">
        <v>1</v>
      </c>
      <c r="D16" s="10">
        <v>2</v>
      </c>
      <c r="E16" s="10">
        <v>3</v>
      </c>
      <c r="F16" s="10">
        <v>4</v>
      </c>
      <c r="G16" s="10">
        <v>5</v>
      </c>
      <c r="H16" s="10">
        <v>6</v>
      </c>
    </row>
    <row r="17" spans="1:12" s="8" customFormat="1" ht="90" x14ac:dyDescent="0.25">
      <c r="A17" s="4" t="s">
        <v>10</v>
      </c>
      <c r="B17" s="6" t="s">
        <v>0</v>
      </c>
      <c r="C17" s="7" t="s">
        <v>8</v>
      </c>
      <c r="D17" s="7" t="s">
        <v>5</v>
      </c>
      <c r="E17" s="7" t="s">
        <v>1</v>
      </c>
      <c r="F17" s="7" t="s">
        <v>2</v>
      </c>
      <c r="G17" s="7" t="s">
        <v>3</v>
      </c>
      <c r="H17" s="7" t="s">
        <v>4</v>
      </c>
    </row>
    <row r="18" spans="1:12" ht="45" x14ac:dyDescent="0.25">
      <c r="A18" s="4">
        <v>1</v>
      </c>
      <c r="B18" s="1" t="s">
        <v>15</v>
      </c>
      <c r="C18" s="15">
        <v>649968</v>
      </c>
      <c r="D18" s="24"/>
      <c r="E18" s="21">
        <f>C18*D18</f>
        <v>0</v>
      </c>
      <c r="F18" s="23"/>
      <c r="G18" s="21">
        <f>E18*F18</f>
        <v>0</v>
      </c>
      <c r="H18" s="16">
        <f>+E18+G18</f>
        <v>0</v>
      </c>
    </row>
    <row r="19" spans="1:12" ht="36" customHeight="1" x14ac:dyDescent="0.25">
      <c r="A19" s="4">
        <v>2</v>
      </c>
      <c r="B19" s="5" t="s">
        <v>16</v>
      </c>
      <c r="C19" s="4">
        <v>12</v>
      </c>
      <c r="D19" s="24"/>
      <c r="E19" s="21">
        <f>C19*D19</f>
        <v>0</v>
      </c>
      <c r="F19" s="23"/>
      <c r="G19" s="21">
        <f t="shared" ref="G19:G22" si="1">E19*F19</f>
        <v>0</v>
      </c>
      <c r="H19" s="16">
        <f>+E19+G19</f>
        <v>0</v>
      </c>
    </row>
    <row r="20" spans="1:12" ht="30" x14ac:dyDescent="0.25">
      <c r="A20" s="4">
        <v>3</v>
      </c>
      <c r="B20" s="1" t="s">
        <v>20</v>
      </c>
      <c r="C20" s="4">
        <v>2496600</v>
      </c>
      <c r="D20" s="24"/>
      <c r="E20" s="21">
        <f>C20*D20</f>
        <v>0</v>
      </c>
      <c r="F20" s="23"/>
      <c r="G20" s="21">
        <f t="shared" si="1"/>
        <v>0</v>
      </c>
      <c r="H20" s="16">
        <f>+E20+G20</f>
        <v>0</v>
      </c>
    </row>
    <row r="21" spans="1:12" ht="30" x14ac:dyDescent="0.25">
      <c r="A21" s="4">
        <v>4</v>
      </c>
      <c r="B21" s="1" t="s">
        <v>18</v>
      </c>
      <c r="C21" s="15">
        <v>649968</v>
      </c>
      <c r="D21" s="24"/>
      <c r="E21" s="21">
        <f>C21*D21</f>
        <v>0</v>
      </c>
      <c r="F21" s="23"/>
      <c r="G21" s="21">
        <f t="shared" si="1"/>
        <v>0</v>
      </c>
      <c r="H21" s="16">
        <f>E21+G21</f>
        <v>0</v>
      </c>
    </row>
    <row r="22" spans="1:12" ht="24.75" customHeight="1" x14ac:dyDescent="0.25">
      <c r="A22" s="36" t="s">
        <v>7</v>
      </c>
      <c r="B22" s="37"/>
      <c r="C22" s="37"/>
      <c r="D22" s="38"/>
      <c r="E22" s="22">
        <f>SUM(E18:E21)</f>
        <v>0</v>
      </c>
      <c r="F22" s="23"/>
      <c r="G22" s="21">
        <f t="shared" si="1"/>
        <v>0</v>
      </c>
      <c r="H22" s="16">
        <f>SUM(H18:H21)</f>
        <v>0</v>
      </c>
    </row>
    <row r="23" spans="1:12" ht="24.75" customHeight="1" x14ac:dyDescent="0.25">
      <c r="A23" s="17"/>
      <c r="B23" s="17"/>
      <c r="C23" s="17"/>
      <c r="D23" s="17"/>
      <c r="E23" s="27"/>
      <c r="F23" s="28"/>
      <c r="G23" s="29"/>
      <c r="H23" s="18"/>
    </row>
    <row r="24" spans="1:12" ht="24.75" customHeight="1" x14ac:dyDescent="0.25">
      <c r="A24" s="17"/>
      <c r="B24" s="17"/>
      <c r="C24" s="17"/>
      <c r="D24" s="17"/>
      <c r="E24" s="27"/>
      <c r="F24" s="28"/>
      <c r="G24" s="29"/>
      <c r="H24" s="18"/>
    </row>
    <row r="25" spans="1:12" x14ac:dyDescent="0.25">
      <c r="A25" s="44" t="s">
        <v>9</v>
      </c>
      <c r="B25" s="44"/>
    </row>
    <row r="26" spans="1:12" ht="20.100000000000001" customHeight="1" x14ac:dyDescent="0.25">
      <c r="B26" s="30" t="s">
        <v>11</v>
      </c>
      <c r="C26" s="42" t="s">
        <v>14</v>
      </c>
      <c r="D26" s="42"/>
      <c r="E26" s="43" t="s">
        <v>24</v>
      </c>
      <c r="F26" s="43"/>
      <c r="G26" s="43"/>
      <c r="H26" s="43"/>
      <c r="I26" s="43"/>
      <c r="J26" s="43"/>
      <c r="K26" s="43"/>
      <c r="L26" s="43"/>
    </row>
    <row r="27" spans="1:12" ht="20.100000000000001" customHeight="1" x14ac:dyDescent="0.25">
      <c r="A27" s="3"/>
      <c r="B27" s="30" t="s">
        <v>12</v>
      </c>
      <c r="C27" s="42" t="s">
        <v>14</v>
      </c>
      <c r="D27" s="42"/>
      <c r="E27" s="43" t="s">
        <v>25</v>
      </c>
      <c r="F27" s="43"/>
      <c r="G27" s="43"/>
      <c r="H27" s="43"/>
      <c r="I27" s="43"/>
      <c r="J27" s="43"/>
      <c r="K27" s="43"/>
      <c r="L27" s="43"/>
    </row>
    <row r="28" spans="1:12" ht="20.100000000000001" customHeight="1" x14ac:dyDescent="0.25">
      <c r="A28" s="3"/>
      <c r="B28" s="30" t="s">
        <v>13</v>
      </c>
      <c r="C28" s="42" t="s">
        <v>14</v>
      </c>
      <c r="D28" s="42"/>
      <c r="E28" s="31" t="s">
        <v>26</v>
      </c>
      <c r="F28" s="31"/>
      <c r="G28" s="31"/>
      <c r="H28" s="31"/>
      <c r="I28" s="31"/>
      <c r="J28" s="31"/>
      <c r="K28" s="31"/>
      <c r="L28" s="31"/>
    </row>
    <row r="29" spans="1:12" x14ac:dyDescent="0.25">
      <c r="G29" s="3"/>
      <c r="H29" s="3"/>
      <c r="I29" s="39"/>
      <c r="J29" s="39"/>
    </row>
    <row r="31" spans="1:12" x14ac:dyDescent="0.25">
      <c r="A31" s="40"/>
      <c r="B31" s="41"/>
      <c r="C31" s="41"/>
      <c r="D31" s="41"/>
      <c r="E31" s="41"/>
      <c r="F31" s="41"/>
      <c r="G31" s="41"/>
      <c r="H31" s="41"/>
      <c r="I31" s="41"/>
      <c r="J31" s="41"/>
    </row>
    <row r="32" spans="1:12" x14ac:dyDescent="0.25">
      <c r="A32" s="32"/>
    </row>
    <row r="33" spans="1:1" x14ac:dyDescent="0.25">
      <c r="A33" s="32"/>
    </row>
  </sheetData>
  <mergeCells count="15">
    <mergeCell ref="A13:D13"/>
    <mergeCell ref="A6:H6"/>
    <mergeCell ref="G1:H1"/>
    <mergeCell ref="B1:E1"/>
    <mergeCell ref="A3:H3"/>
    <mergeCell ref="A15:H15"/>
    <mergeCell ref="A22:D22"/>
    <mergeCell ref="I29:J29"/>
    <mergeCell ref="A31:J31"/>
    <mergeCell ref="C26:D26"/>
    <mergeCell ref="C27:D27"/>
    <mergeCell ref="C28:D28"/>
    <mergeCell ref="E26:L26"/>
    <mergeCell ref="E27:L27"/>
    <mergeCell ref="A25:B25"/>
  </mergeCells>
  <pageMargins left="0.70866141732283472" right="0.70866141732283472" top="0.74803149606299213" bottom="0.74803149606299213" header="0.31496062992125984" footer="0.31496062992125984"/>
  <pageSetup paperSize="9" scale="4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8"/>
  <sheetViews>
    <sheetView workbookViewId="0">
      <selection sqref="A1:XFD8"/>
    </sheetView>
  </sheetViews>
  <sheetFormatPr defaultRowHeight="15" x14ac:dyDescent="0.25"/>
  <sheetData>
    <row r="1" spans="1:8" s="8" customFormat="1" ht="30.75" customHeight="1" x14ac:dyDescent="0.25">
      <c r="A1" s="33" t="s">
        <v>19</v>
      </c>
      <c r="B1" s="34"/>
      <c r="C1" s="34"/>
      <c r="D1" s="34"/>
      <c r="E1" s="34"/>
      <c r="F1" s="34"/>
      <c r="G1" s="34"/>
      <c r="H1" s="35"/>
    </row>
    <row r="2" spans="1:8" s="11" customFormat="1" ht="13.5" customHeight="1" x14ac:dyDescent="0.25">
      <c r="A2" s="9"/>
      <c r="B2" s="9"/>
      <c r="C2" s="10">
        <v>1</v>
      </c>
      <c r="D2" s="10">
        <v>2</v>
      </c>
      <c r="E2" s="10">
        <v>3</v>
      </c>
      <c r="F2" s="10">
        <v>4</v>
      </c>
      <c r="G2" s="10">
        <v>5</v>
      </c>
      <c r="H2" s="10">
        <v>6</v>
      </c>
    </row>
    <row r="3" spans="1:8" s="8" customFormat="1" ht="195" x14ac:dyDescent="0.25">
      <c r="A3" s="4" t="s">
        <v>10</v>
      </c>
      <c r="B3" s="6" t="s">
        <v>0</v>
      </c>
      <c r="C3" s="7" t="s">
        <v>8</v>
      </c>
      <c r="D3" s="7" t="s">
        <v>5</v>
      </c>
      <c r="E3" s="7" t="s">
        <v>1</v>
      </c>
      <c r="F3" s="7" t="s">
        <v>2</v>
      </c>
      <c r="G3" s="7" t="s">
        <v>3</v>
      </c>
      <c r="H3" s="7" t="s">
        <v>4</v>
      </c>
    </row>
    <row r="4" spans="1:8" ht="115.15" x14ac:dyDescent="0.3">
      <c r="A4" s="4">
        <v>1</v>
      </c>
      <c r="B4" s="1" t="s">
        <v>15</v>
      </c>
      <c r="C4" s="15">
        <v>719203</v>
      </c>
      <c r="D4" s="24"/>
      <c r="E4" s="21">
        <f>C4*D4</f>
        <v>0</v>
      </c>
      <c r="F4" s="23"/>
      <c r="G4" s="21">
        <f>E4*F4</f>
        <v>0</v>
      </c>
      <c r="H4" s="16">
        <f>+E4+G4</f>
        <v>0</v>
      </c>
    </row>
    <row r="5" spans="1:8" ht="36" customHeight="1" x14ac:dyDescent="0.25">
      <c r="A5" s="4">
        <v>2</v>
      </c>
      <c r="B5" s="5" t="s">
        <v>16</v>
      </c>
      <c r="C5" s="4">
        <v>12</v>
      </c>
      <c r="D5" s="24"/>
      <c r="E5" s="21">
        <f>C5*D5</f>
        <v>0</v>
      </c>
      <c r="F5" s="23"/>
      <c r="G5" s="21">
        <f t="shared" ref="G5:G8" si="0">E5*F5</f>
        <v>0</v>
      </c>
      <c r="H5" s="16">
        <f>+E5+G5</f>
        <v>0</v>
      </c>
    </row>
    <row r="6" spans="1:8" ht="90" x14ac:dyDescent="0.25">
      <c r="A6" s="4">
        <v>3</v>
      </c>
      <c r="B6" s="1" t="s">
        <v>17</v>
      </c>
      <c r="C6" s="4">
        <v>12</v>
      </c>
      <c r="D6" s="24"/>
      <c r="E6" s="21">
        <f>C6*D6</f>
        <v>0</v>
      </c>
      <c r="F6" s="23"/>
      <c r="G6" s="21">
        <f t="shared" si="0"/>
        <v>0</v>
      </c>
      <c r="H6" s="16">
        <f>+E6+G6</f>
        <v>0</v>
      </c>
    </row>
    <row r="7" spans="1:8" ht="90" x14ac:dyDescent="0.25">
      <c r="A7" s="4">
        <v>4</v>
      </c>
      <c r="B7" s="1" t="s">
        <v>18</v>
      </c>
      <c r="C7" s="15">
        <v>719203</v>
      </c>
      <c r="D7" s="24"/>
      <c r="E7" s="21">
        <f>C7*D7</f>
        <v>0</v>
      </c>
      <c r="F7" s="23"/>
      <c r="G7" s="21">
        <f t="shared" si="0"/>
        <v>0</v>
      </c>
      <c r="H7" s="16">
        <f>E7+G7</f>
        <v>0</v>
      </c>
    </row>
    <row r="8" spans="1:8" ht="24.75" customHeight="1" x14ac:dyDescent="0.25">
      <c r="A8" s="36" t="s">
        <v>7</v>
      </c>
      <c r="B8" s="37"/>
      <c r="C8" s="37"/>
      <c r="D8" s="38"/>
      <c r="E8" s="22">
        <f>SUM(E4:E7)</f>
        <v>0</v>
      </c>
      <c r="F8" s="23"/>
      <c r="G8" s="21">
        <f t="shared" si="0"/>
        <v>0</v>
      </c>
      <c r="H8" s="16">
        <f>SUM(H4:H7)</f>
        <v>0</v>
      </c>
    </row>
  </sheetData>
  <mergeCells count="2">
    <mergeCell ref="A1:H1"/>
    <mergeCell ref="A8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Formularz cenowy 2021</vt:lpstr>
      <vt:lpstr>Arkusz1</vt:lpstr>
      <vt:lpstr>'Formularz cenowy 2021'!Obszar_wydruku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Ania Szadkowska</dc:creator>
  <cp:lastModifiedBy>DPS Ziębice</cp:lastModifiedBy>
  <cp:lastPrinted>2021-10-27T10:44:43Z</cp:lastPrinted>
  <dcterms:created xsi:type="dcterms:W3CDTF">2016-01-26T11:35:39Z</dcterms:created>
  <dcterms:modified xsi:type="dcterms:W3CDTF">2023-10-13T09:54:46Z</dcterms:modified>
</cp:coreProperties>
</file>