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48606\Desktop\Agusia\!!! PRACA - ZAMÓWIENIA\3_MEŁGIEW\2023\2. TRYB PODSTAWOWY\4. dostawa gazu\"/>
    </mc:Choice>
  </mc:AlternateContent>
  <xr:revisionPtr revIDLastSave="0" documentId="13_ncr:1_{04652E15-034C-4B3D-9FE2-C00E09E102F1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Wykaz obiektów" sheetId="1" r:id="rId1"/>
  </sheets>
  <definedNames>
    <definedName name="_xlnm.Print_Area" localSheetId="0">'Wykaz obiektów'!$A$1:$R$50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7" i="1" l="1"/>
  <c r="L27" i="1"/>
  <c r="K27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5" i="1"/>
</calcChain>
</file>

<file path=xl/sharedStrings.xml><?xml version="1.0" encoding="utf-8"?>
<sst xmlns="http://schemas.openxmlformats.org/spreadsheetml/2006/main" count="349" uniqueCount="161">
  <si>
    <t>rodzaj dodychczasowej umowy</t>
  </si>
  <si>
    <t>procedura zmiany sprzedawcy</t>
  </si>
  <si>
    <t>lp.</t>
  </si>
  <si>
    <t>adres pkt poboru gazu</t>
  </si>
  <si>
    <t>rodzaj przyszłej umowy</t>
  </si>
  <si>
    <t>Przeznaczenie gazu</t>
  </si>
  <si>
    <t>ŁĄCZNIE</t>
  </si>
  <si>
    <t>akcyza
ZW-zwolniony
P-płatnik</t>
  </si>
  <si>
    <t>moc umowna kWh/h</t>
  </si>
  <si>
    <t>ODBIORCA</t>
  </si>
  <si>
    <t xml:space="preserve">aktualna
grupa taryfowa wg operatora </t>
  </si>
  <si>
    <t>wykorzystanie na potrzeby własne:
ogrzewanie obiektu</t>
  </si>
  <si>
    <t>gazomierz 1 szt.</t>
  </si>
  <si>
    <t>kompleksowa</t>
  </si>
  <si>
    <t>oznaczenie do wprowadzenia w systemie bilingowym dostawcy i dystrybutora dostawcy gazu NABYWCY faktur VAT</t>
  </si>
  <si>
    <t>oznaczenie do wprowadzenia w systemie bilingowym dostawcy i dystrybutora dostawcy gazu ODBIORCY faktur VAT</t>
  </si>
  <si>
    <r>
      <t>do 10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 pobór roczny do 8000  m</t>
    </r>
    <r>
      <rPr>
        <vertAlign val="superscript"/>
        <sz val="9"/>
        <rFont val="Arial"/>
        <family val="2"/>
        <charset val="238"/>
      </rPr>
      <t>3</t>
    </r>
  </si>
  <si>
    <t>do 10 m3/h pobór roczny do 8000  m3</t>
  </si>
  <si>
    <t>do 10 m3/h pobór roczny do 12000  m3</t>
  </si>
  <si>
    <t>powyżej 3350 kWh/h i nie więcej niż 13350 kWh</t>
  </si>
  <si>
    <t xml:space="preserve">do 10 m3/h pobór roczny do 8000  m3 </t>
  </si>
  <si>
    <t>BW- 4</t>
  </si>
  <si>
    <t>BW- 3.6</t>
  </si>
  <si>
    <t xml:space="preserve">do 10 m3/h pobór roczny do 3350  m3 </t>
  </si>
  <si>
    <t xml:space="preserve">do 10 m3/h pobór roczny pow. 8000  m3 </t>
  </si>
  <si>
    <t>Krzesimów 116, 21-007 Mełgiew</t>
  </si>
  <si>
    <t>budynek Ośrodka Zdrowia              ul. Kościelna 29 21-007 Mełgiew</t>
  </si>
  <si>
    <t>OSP  Trzeszkowice 35 21-007 Mełgiew</t>
  </si>
  <si>
    <t>Świetlica Trzeszkowice 68 21-007 Mełgiew</t>
  </si>
  <si>
    <t>OSP Mełgiew     ul. Kościelna 10 21-007 Mełgiew</t>
  </si>
  <si>
    <t>bud. Szkoły - mieszk. Krzesimów 116  21-007 Mełgiew</t>
  </si>
  <si>
    <t>nr 000362</t>
  </si>
  <si>
    <t>nr 00019312</t>
  </si>
  <si>
    <t>nr 0000082</t>
  </si>
  <si>
    <t>nr 23032649</t>
  </si>
  <si>
    <t>nr 00443567</t>
  </si>
  <si>
    <t>nr 30973119</t>
  </si>
  <si>
    <t>nr 002973</t>
  </si>
  <si>
    <t>nr 00019317</t>
  </si>
  <si>
    <t>nr 00022342</t>
  </si>
  <si>
    <t>nr 100378</t>
  </si>
  <si>
    <t>nr 00274773</t>
  </si>
  <si>
    <t>do 10 m3/h pobór roczny pow. 3350  kWh, nie więcej niż 13350kWh</t>
  </si>
  <si>
    <t>004052529</t>
  </si>
  <si>
    <t>004052636</t>
  </si>
  <si>
    <t xml:space="preserve">Szkoła Podstawowa w Jackowie im. Jana Brzechwy, Jacków 21, 21-007 Mełgiew
   </t>
  </si>
  <si>
    <t xml:space="preserve">Szkoła Podstawowa w Dominowie im. Marii Konopnickiej, Dominów 78, 21-007 Mełgiew, 
     </t>
  </si>
  <si>
    <t>Gmina Mełgiew, ul.Partyzancka 2           21-007 Mełgiew</t>
  </si>
  <si>
    <t>Gmina Mełgiew, ul.Partyzancka 2                21-007 Mełgiew</t>
  </si>
  <si>
    <t xml:space="preserve">Gmina Mełgiew, ul.Partyzancka 2                          21-007 Mełgiew
</t>
  </si>
  <si>
    <t>Gmina Mełgiew, ul.Partyzancka 2                     21-007 Mełgiew</t>
  </si>
  <si>
    <t>Gmina Mełgiew, ul.Partyzancka 2                    21-007 Mełgiew</t>
  </si>
  <si>
    <t>Gmina Mełgiew, ul.Partyzancka 2            21-007 Mełgiew</t>
  </si>
  <si>
    <t xml:space="preserve">Szkoła Podstawowa im. Jaworzniaków w Krzesimowie,            Krzesimów 116,              21-007 Mełgiew,
     </t>
  </si>
  <si>
    <r>
      <t xml:space="preserve">Szkoła Podstawowa              w Mełgwi im. Józefa Piłsudskiego,                ul. Partyzancka 19,               21-007 Mełgiew
  </t>
    </r>
    <r>
      <rPr>
        <sz val="9"/>
        <color rgb="FFFF0000"/>
        <rFont val="Arial"/>
        <family val="2"/>
        <charset val="238"/>
      </rPr>
      <t/>
    </r>
  </si>
  <si>
    <t xml:space="preserve">Szkoła Podstawowa w Dominowie im. Marii Konopnickiej, Dominów 78, 21-007 Mełgiew 
</t>
  </si>
  <si>
    <t>Gmina Mełgiew, ul.Partyzancka 2              21-007 Mełgiew               NIP: 712-291-45-32</t>
  </si>
  <si>
    <t>Gmina Mełgiew, ul.Partyzancka 2              21-007 Mełgiew                NIP: 712-291-45-32</t>
  </si>
  <si>
    <t>Gmina Mełgiew, ul.Partyzancka 2             21-007 Mełgiew               NIP: 712-291-45-32</t>
  </si>
  <si>
    <t>Gmina Mełgiew, ul.Partyzancka 2             21-007 Mełgiew              NIP: 712-291-45-32</t>
  </si>
  <si>
    <t>Gmina Mełgiew, ul.Partyzancka 2            21-007 Mełgiew             NIP: 712-291-45-32</t>
  </si>
  <si>
    <t>Gmina Mełgiew, ul.Partyzancka 2             21-007 Mełgiew             NIP: 712-291-45-32</t>
  </si>
  <si>
    <t>Gmina Mełgiew, ul.Partyzancka 2         21-007 Mełgiew          NIP: 712-291-45-32</t>
  </si>
  <si>
    <t>Gmina Mełgiew, ul.Partyzancka 2           21-007 Mełgiew             NIP: 712-291-45-32</t>
  </si>
  <si>
    <t>Gmina Mełgiew, ul.Partyzancka 2              21-007 Mełgiew             NIP: 712-291-45-32</t>
  </si>
  <si>
    <t>Gmina Mełgiew, ul.Partyzancka 2             21-007 Mełgiew            NIP: 712-291-45-32</t>
  </si>
  <si>
    <t>Gmina Mełgiew, ul.Partyzancka 2          21-007 Mełgiew             NIP: 712-291-45-32</t>
  </si>
  <si>
    <t>Gmina Mełgiew, ul.Partyzancka 2          21-007 Mełgiew          NIP: 712-291-45-32</t>
  </si>
  <si>
    <t>Gmina Mełgiew, ul.Partyzancka 2            21-007 Mełgiew            NIP: 712-291-45-32</t>
  </si>
  <si>
    <t xml:space="preserve">Gmina Mełgiew, ul.Partyzancka 2                      21-007 Mełgiew                  NIP: 712-291-45-32
</t>
  </si>
  <si>
    <t>Gmina Mełgiew, ul.Partyzancka 2                          21-007 Mełgiew                   NIP: 712-291-45-32</t>
  </si>
  <si>
    <t>Gmina Mełgiew, ul.Partyzancka 2                    21-007 Mełgiew                     NIP: 712-291-45-32</t>
  </si>
  <si>
    <t>Gmina Mełgiew, ul.Partyzancka 2                        21-007 Mełgiew                 NIP: 712-291-45-32</t>
  </si>
  <si>
    <t>Gmina Mełgiew, ul.Partyzancka 2                      21-007 Mełgiew                 NIP: 712-291-45-32</t>
  </si>
  <si>
    <t>Gmina Mełgiew, ul.Partyzancka 2                         21-007 Mełgiew                           NIP: 712-291-45-32</t>
  </si>
  <si>
    <t>Gmina Mełgiew, ul.Partyzancka 2                      21-007 Mełgiew                               NIP: 712-291-45-32</t>
  </si>
  <si>
    <t>Gmina Mełgiew, ul.Partyzancka 2                            21-007 Mełgiew                      NIP: 712-291-45-32</t>
  </si>
  <si>
    <t>Gmina Mełgiew, ul.Partyzancka 2                           21-007 Mełgiew                           NIP: 712-291-45-32</t>
  </si>
  <si>
    <t>Gmina Mełgiew, ul.Partyzancka 2                          21-007 Mełgiew                          NIP: 712-291-45-32</t>
  </si>
  <si>
    <t>Gmina Mełgiew, ul.Partyzancka 2                       21-007 Mełgiew                       NIP: 712-291-45-32</t>
  </si>
  <si>
    <r>
      <t xml:space="preserve">Szkoła Podstawowa w Krępcu im. Marii Wójcik, Krępiec,                                 ul. Szkolna 3,                        21-007 Mełgiew
</t>
    </r>
    <r>
      <rPr>
        <sz val="9"/>
        <color rgb="FFFF0000"/>
        <rFont val="Arial"/>
        <family val="2"/>
        <charset val="238"/>
      </rPr>
      <t xml:space="preserve">    </t>
    </r>
  </si>
  <si>
    <t xml:space="preserve">Szkoła Podstawowa w Krępcu im. Marii Wójcik, Krępiec, ul. Szkolna 3,                               21-007 Mełgiew
</t>
  </si>
  <si>
    <t xml:space="preserve">Szkoła Podstawowa w Jackowie im. Jana Brzechwy, Jacków 21,                               21-007 Mełgiew
</t>
  </si>
  <si>
    <t>Gmina Mełgiew, ul.Partyzancka 2                              21-007 Mełgiew                               NIP: 712-291-45-32</t>
  </si>
  <si>
    <t>Gmina Mełgiew, ul.Partyzancka 2           21-007 Mełgiew               NIP: 712-291-45-32</t>
  </si>
  <si>
    <t>Gmina Mełgiew, ul.Partyzancka 2                21-007 Mełgiew          NIP: 712-291-45-32</t>
  </si>
  <si>
    <t xml:space="preserve">Szkoła Podstawowa im. Jaworzniaków w Krzesimowie,                  Krzesimów 116,                      21-007 Mełgiew
</t>
  </si>
  <si>
    <t xml:space="preserve">Szkoła Podstawowa                        w Mełgwi im. Józefa Piłsudskiego,                                   ul. Partyzancka 19,                 21-007 Mełgiew
</t>
  </si>
  <si>
    <t xml:space="preserve">zwolniony </t>
  </si>
  <si>
    <t>Świetlica             ul. Szkolna 47 Franciszków      21-007 Mełgiew</t>
  </si>
  <si>
    <t>Świetlica                    Jacków 111                     21-007 Mełgiew</t>
  </si>
  <si>
    <t>Mełgiew,              ul. Partyzancka 19A, 21-007 Mełgiew</t>
  </si>
  <si>
    <t>BW-1.1.</t>
  </si>
  <si>
    <t>Gmina Mełgiew, ul.Partyzancka 2                             21-007 Mełgiew                           NIP: 712-291-45-32</t>
  </si>
  <si>
    <t>Układ pomiarowy gazomierz po 1 szt.                    (numer gazomierza)</t>
  </si>
  <si>
    <t xml:space="preserve">   Prognoza zużycia gazu w okresie objętym zamówieniem (kWh)</t>
  </si>
  <si>
    <t>BW-4</t>
  </si>
  <si>
    <t>BW-3.6</t>
  </si>
  <si>
    <t>BW-3.6.</t>
  </si>
  <si>
    <t>BW-2.1.</t>
  </si>
  <si>
    <t>do 10 m3/h pobór roczny do 2000  m3</t>
  </si>
  <si>
    <t>RAZEM 
okres objęty zamówieniem                       12 miesięcy
kWh</t>
  </si>
  <si>
    <t>BW-2.1</t>
  </si>
  <si>
    <t>nr 01930497</t>
  </si>
  <si>
    <t>nr 00341462</t>
  </si>
  <si>
    <t>004053293</t>
  </si>
  <si>
    <t>nr  27691135</t>
  </si>
  <si>
    <t>Jacków 21,              21-007 Mełgiew</t>
  </si>
  <si>
    <t>Dominów 78,                21-007 Mełgiew</t>
  </si>
  <si>
    <t xml:space="preserve">BW-5                </t>
  </si>
  <si>
    <t>nr 02592845</t>
  </si>
  <si>
    <t>8018590365500019349003</t>
  </si>
  <si>
    <t>BW-5</t>
  </si>
  <si>
    <t>nr 02592834</t>
  </si>
  <si>
    <t>nr 02592839</t>
  </si>
  <si>
    <t>OSP Krzesimów 118, dz.630/2 21-007 Mełgiew</t>
  </si>
  <si>
    <t>Budynek Żłobka   ul. Kościelna 7      21-007 Mełgiew</t>
  </si>
  <si>
    <t xml:space="preserve"> 009161840</t>
  </si>
  <si>
    <t>Podzamcze 22,                 21-007 Mełgiew</t>
  </si>
  <si>
    <t xml:space="preserve">Gminny Ośrodek Kultury w Mełgwi Podzamcze 22, 21-007 Mełgiew
</t>
  </si>
  <si>
    <t xml:space="preserve">Gminny Ośrodek Kultury w Mełgwi Podzamcze 22, 21-007 Mełgiew
    NIP: 713 23 67 296
</t>
  </si>
  <si>
    <t xml:space="preserve">Gminny Ośrodek Kultury w Mełgwi, Podzamcze 22, 21-007 Mełgiew
    NIP: 713 23 67 296 REGON 430604848
</t>
  </si>
  <si>
    <t>obecny sprzedawca gazu</t>
  </si>
  <si>
    <t>Gmina Mełgiew, ul.Partyzancka 2                       21-007 Mełgiew                       NIP: 712-291-45-33</t>
  </si>
  <si>
    <t>Gmina Mełgiew, ul.Partyzancka 2             21-007 Mełgiew            NIP: 712-291-45-33</t>
  </si>
  <si>
    <t>OSP Janowice 137                   21-007 Mełgiew</t>
  </si>
  <si>
    <t>do 10 m3/h pobór roczny do 300 m3</t>
  </si>
  <si>
    <t>01599792</t>
  </si>
  <si>
    <t>8018590365500080264953</t>
  </si>
  <si>
    <t>tryb podstawowy</t>
  </si>
  <si>
    <t>OSP Dominów 83A,   dz.nr 307          21-007 Mełgiew</t>
  </si>
  <si>
    <t>Świetlica Żurawniki 44           dz. 568,                        21-007 Mełgiew</t>
  </si>
  <si>
    <t>Krępiec,                        ul. Szkolna 3,              21-007 Mełgiew</t>
  </si>
  <si>
    <t>OSP  Krępiec, ul.Szkolna 4        21-007 Mełgiew</t>
  </si>
  <si>
    <t>budynek Urzędu Gminy  ul. Partyzancka 2                       21-007 Mełgiew</t>
  </si>
  <si>
    <t>budynek st. Urzędu Gminy ul.Partyzancka 42,   21-007 Mełgiew</t>
  </si>
  <si>
    <t>Lista obiektów Zamawiającego - Załącznik nr 3 do SWZ</t>
  </si>
  <si>
    <t>Numer punktu wyjścia</t>
  </si>
  <si>
    <t>8018590365500074165365</t>
  </si>
  <si>
    <t xml:space="preserve"> 8018590365500019349010</t>
  </si>
  <si>
    <t xml:space="preserve"> 8018590365500080182783</t>
  </si>
  <si>
    <t>8018590365500079932290</t>
  </si>
  <si>
    <t>8018590365500083373850</t>
  </si>
  <si>
    <t>8018590365500080041486</t>
  </si>
  <si>
    <t>8018590365500078186359</t>
  </si>
  <si>
    <t>8018590365500077962077</t>
  </si>
  <si>
    <t>8018590365500080182097</t>
  </si>
  <si>
    <t xml:space="preserve"> 8018590365500080211469</t>
  </si>
  <si>
    <t>8018590365500073940697</t>
  </si>
  <si>
    <t>8018590365500080105089</t>
  </si>
  <si>
    <t>8018590365500080184305</t>
  </si>
  <si>
    <t>8018590365500070835972</t>
  </si>
  <si>
    <t>8018590365500080187764</t>
  </si>
  <si>
    <t>8018590365500080318939</t>
  </si>
  <si>
    <t>okres zimowy                             (tj. m-c I, II, II, IV, X, XI, XII)</t>
  </si>
  <si>
    <t>okres letni                               (tj. mce V,VI, VII,VIII,IX)</t>
  </si>
  <si>
    <t>Punkt objęty ochroną taryfową na podstawie Ustawy z dnia 15 grudnia 2022 r. o szczególnej ochrnonie niektórych odbiorców paliw gazowych w 2023 r. w związku z sytuacją na rynku gazu</t>
  </si>
  <si>
    <t>TAK</t>
  </si>
  <si>
    <t>NIE</t>
  </si>
  <si>
    <t>CZĘŚCIOWO</t>
  </si>
  <si>
    <t>PGNiG Obrót Detaliczny Sp. z 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</si>
</sst>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6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Verdana"/>
      <family val="2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  <charset val="238"/>
    </font>
    <font>
      <vertAlign val="superscript"/>
      <sz val="9"/>
      <name val="Arial"/>
      <family val="2"/>
      <charset val="238"/>
    </font>
    <font>
      <b/>
      <u/>
      <sz val="14"/>
      <color theme="1"/>
      <name val="Times New Roman"/>
      <family val="1"/>
      <charset val="238"/>
    </font>
    <font>
      <b/>
      <u/>
      <sz val="14"/>
      <color theme="4"/>
      <name val="Times New Roman"/>
      <family val="1"/>
      <charset val="238"/>
    </font>
    <font>
      <b/>
      <sz val="14"/>
      <name val="Times New Roman"/>
      <family val="1"/>
      <charset val="238"/>
    </font>
    <font>
      <sz val="9"/>
      <color rgb="FFFF0000"/>
      <name val="Arial"/>
      <family val="2"/>
      <charset val="238"/>
    </font>
    <font>
      <sz val="9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2"/>
      </patternFill>
    </fill>
    <fill>
      <patternFill patternType="solid">
        <fgColor rgb="FFFFFFCC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42"/>
      </patternFill>
    </fill>
    <fill>
      <patternFill patternType="solid">
        <fgColor theme="6" tint="0.79998168889431442"/>
        <bgColor indexed="42"/>
      </patternFill>
    </fill>
    <fill>
      <patternFill patternType="solid">
        <fgColor theme="6" tint="0.79998168889431442"/>
        <bgColor rgb="FFDDDDDD"/>
      </patternFill>
    </fill>
  </fills>
  <borders count="9">
    <border>
      <left/>
      <right/>
      <top/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1" fontId="6" fillId="5" borderId="2" xfId="0" quotePrefix="1" applyNumberFormat="1" applyFont="1" applyFill="1" applyBorder="1" applyAlignment="1">
      <alignment horizontal="center" vertical="center" wrapText="1"/>
    </xf>
    <xf numFmtId="1" fontId="6" fillId="5" borderId="2" xfId="0" applyNumberFormat="1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0" xfId="0" applyFont="1"/>
    <xf numFmtId="0" fontId="4" fillId="5" borderId="2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3" fontId="8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2" fillId="0" borderId="0" xfId="0" applyFont="1"/>
    <xf numFmtId="0" fontId="1" fillId="2" borderId="2" xfId="0" applyFont="1" applyFill="1" applyBorder="1" applyAlignment="1">
      <alignment horizontal="center" vertical="center" wrapText="1"/>
    </xf>
    <xf numFmtId="0" fontId="4" fillId="10" borderId="2" xfId="0" applyFont="1" applyFill="1" applyBorder="1" applyAlignment="1">
      <alignment horizontal="center" vertical="center" wrapText="1"/>
    </xf>
    <xf numFmtId="164" fontId="4" fillId="1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4" fillId="11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4" xfId="0" applyBorder="1"/>
    <xf numFmtId="0" fontId="2" fillId="0" borderId="0" xfId="0" applyFont="1" applyAlignment="1">
      <alignment wrapText="1"/>
    </xf>
    <xf numFmtId="0" fontId="2" fillId="6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/>
    </xf>
    <xf numFmtId="2" fontId="2" fillId="6" borderId="2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vertical="center" wrapText="1"/>
    </xf>
    <xf numFmtId="2" fontId="9" fillId="0" borderId="0" xfId="0" applyNumberFormat="1" applyFont="1" applyAlignment="1">
      <alignment vertical="center"/>
    </xf>
    <xf numFmtId="49" fontId="5" fillId="9" borderId="2" xfId="0" quotePrefix="1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" fontId="5" fillId="6" borderId="2" xfId="0" applyNumberFormat="1" applyFont="1" applyFill="1" applyBorder="1" applyAlignment="1">
      <alignment horizontal="center" vertical="center"/>
    </xf>
    <xf numFmtId="1" fontId="5" fillId="7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5" fillId="0" borderId="2" xfId="0" quotePrefix="1" applyNumberFormat="1" applyFont="1" applyBorder="1" applyAlignment="1">
      <alignment horizontal="center" vertical="center" wrapText="1"/>
    </xf>
    <xf numFmtId="0" fontId="6" fillId="12" borderId="2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/>
    </xf>
    <xf numFmtId="0" fontId="4" fillId="15" borderId="2" xfId="0" applyFont="1" applyFill="1" applyBorder="1" applyAlignment="1">
      <alignment horizontal="center" vertical="center" wrapText="1"/>
    </xf>
    <xf numFmtId="0" fontId="4" fillId="14" borderId="2" xfId="0" applyFont="1" applyFill="1" applyBorder="1" applyAlignment="1">
      <alignment horizontal="center" vertical="center" wrapText="1"/>
    </xf>
    <xf numFmtId="0" fontId="4" fillId="16" borderId="2" xfId="0" applyFont="1" applyFill="1" applyBorder="1" applyAlignment="1">
      <alignment horizontal="center" vertical="center" wrapText="1"/>
    </xf>
    <xf numFmtId="0" fontId="15" fillId="13" borderId="2" xfId="0" applyFont="1" applyFill="1" applyBorder="1" applyAlignment="1">
      <alignment horizontal="center" vertical="center"/>
    </xf>
    <xf numFmtId="0" fontId="4" fillId="9" borderId="2" xfId="0" applyFont="1" applyFill="1" applyBorder="1" applyAlignment="1">
      <alignment horizontal="center" vertical="top" wrapText="1"/>
    </xf>
    <xf numFmtId="1" fontId="6" fillId="10" borderId="2" xfId="0" applyNumberFormat="1" applyFont="1" applyFill="1" applyBorder="1" applyAlignment="1">
      <alignment horizontal="center" vertical="center" wrapText="1"/>
    </xf>
    <xf numFmtId="164" fontId="6" fillId="1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" fillId="8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5" fillId="8" borderId="7" xfId="0" applyFont="1" applyFill="1" applyBorder="1" applyAlignment="1">
      <alignment horizontal="center" vertical="center"/>
    </xf>
    <xf numFmtId="0" fontId="5" fillId="8" borderId="8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22"/>
  <sheetViews>
    <sheetView tabSelected="1" view="pageLayout" topLeftCell="A20" zoomScale="60" zoomScaleNormal="90" zoomScaleSheetLayoutView="90" zoomScalePageLayoutView="60" workbookViewId="0">
      <selection activeCell="M27" sqref="M27"/>
    </sheetView>
  </sheetViews>
  <sheetFormatPr defaultColWidth="11.54296875" defaultRowHeight="12.5" x14ac:dyDescent="0.25"/>
  <cols>
    <col min="1" max="1" width="6.36328125" style="8" customWidth="1"/>
    <col min="2" max="2" width="23" style="1" customWidth="1"/>
    <col min="3" max="3" width="14.08984375" style="2" customWidth="1"/>
    <col min="4" max="4" width="17.453125" style="2" customWidth="1"/>
    <col min="5" max="5" width="18.6328125" style="2" customWidth="1"/>
    <col min="6" max="6" width="13.36328125" style="2" customWidth="1"/>
    <col min="7" max="7" width="11.6328125" style="1" customWidth="1"/>
    <col min="8" max="8" width="15.08984375" style="36" customWidth="1"/>
    <col min="9" max="9" width="13.36328125" style="3" customWidth="1"/>
    <col min="10" max="10" width="10.6328125" style="1" customWidth="1"/>
    <col min="11" max="11" width="13.54296875" style="22" customWidth="1"/>
    <col min="12" max="12" width="12.6328125" style="23" customWidth="1"/>
    <col min="13" max="13" width="17.90625" style="53" customWidth="1"/>
    <col min="14" max="14" width="10.90625" style="2" customWidth="1"/>
    <col min="15" max="15" width="11.90625" style="1" customWidth="1"/>
    <col min="16" max="16" width="9.453125" style="1" customWidth="1"/>
    <col min="17" max="17" width="8.6328125" style="1" customWidth="1"/>
    <col min="18" max="18" width="12" style="1" customWidth="1"/>
    <col min="19" max="19" width="28.36328125" customWidth="1"/>
  </cols>
  <sheetData>
    <row r="1" spans="1:20" x14ac:dyDescent="0.25">
      <c r="A1" s="9"/>
      <c r="B1" s="4"/>
      <c r="C1" s="5"/>
      <c r="D1" s="5"/>
      <c r="E1" s="5"/>
      <c r="F1" s="5"/>
      <c r="K1" s="26"/>
      <c r="L1" s="26"/>
      <c r="N1" s="83" t="s">
        <v>136</v>
      </c>
      <c r="O1" s="83"/>
      <c r="P1" s="83"/>
      <c r="Q1" s="83"/>
      <c r="R1" s="83"/>
    </row>
    <row r="2" spans="1:20" x14ac:dyDescent="0.25">
      <c r="A2" s="89" t="s">
        <v>95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1"/>
    </row>
    <row r="3" spans="1:20" s="44" customFormat="1" x14ac:dyDescent="0.25">
      <c r="A3" s="16">
        <v>1</v>
      </c>
      <c r="B3" s="40">
        <v>2</v>
      </c>
      <c r="C3" s="17">
        <v>3</v>
      </c>
      <c r="D3" s="17">
        <v>4</v>
      </c>
      <c r="E3" s="17">
        <v>5</v>
      </c>
      <c r="F3" s="17">
        <v>6</v>
      </c>
      <c r="G3" s="41">
        <v>7</v>
      </c>
      <c r="H3" s="43">
        <v>8</v>
      </c>
      <c r="I3" s="42">
        <v>9</v>
      </c>
      <c r="J3" s="41">
        <v>10</v>
      </c>
      <c r="K3" s="39">
        <v>11</v>
      </c>
      <c r="L3" s="39">
        <v>12</v>
      </c>
      <c r="M3" s="78">
        <v>13</v>
      </c>
      <c r="N3" s="16">
        <v>14</v>
      </c>
      <c r="O3" s="41">
        <v>15</v>
      </c>
      <c r="P3" s="41">
        <v>16</v>
      </c>
      <c r="Q3" s="41">
        <v>17</v>
      </c>
      <c r="R3" s="41">
        <v>18</v>
      </c>
      <c r="S3" s="79">
        <v>19</v>
      </c>
    </row>
    <row r="4" spans="1:20" s="10" customFormat="1" ht="94" x14ac:dyDescent="0.25">
      <c r="A4" s="21" t="s">
        <v>2</v>
      </c>
      <c r="B4" s="21" t="s">
        <v>9</v>
      </c>
      <c r="C4" s="21" t="s">
        <v>3</v>
      </c>
      <c r="D4" s="21" t="s">
        <v>14</v>
      </c>
      <c r="E4" s="21" t="s">
        <v>15</v>
      </c>
      <c r="F4" s="12" t="s">
        <v>5</v>
      </c>
      <c r="G4" s="12" t="s">
        <v>94</v>
      </c>
      <c r="H4" s="37" t="s">
        <v>137</v>
      </c>
      <c r="I4" s="30" t="s">
        <v>10</v>
      </c>
      <c r="J4" s="27" t="s">
        <v>8</v>
      </c>
      <c r="K4" s="30" t="s">
        <v>154</v>
      </c>
      <c r="L4" s="65" t="s">
        <v>155</v>
      </c>
      <c r="M4" s="54" t="s">
        <v>101</v>
      </c>
      <c r="N4" s="6" t="s">
        <v>0</v>
      </c>
      <c r="O4" s="6" t="s">
        <v>4</v>
      </c>
      <c r="P4" s="7" t="s">
        <v>122</v>
      </c>
      <c r="Q4" s="7" t="s">
        <v>7</v>
      </c>
      <c r="R4" s="7" t="s">
        <v>1</v>
      </c>
      <c r="S4" s="80" t="s">
        <v>156</v>
      </c>
    </row>
    <row r="5" spans="1:20" ht="57.5" x14ac:dyDescent="0.25">
      <c r="A5" s="61">
        <v>1</v>
      </c>
      <c r="B5" s="20" t="s">
        <v>69</v>
      </c>
      <c r="C5" s="33" t="s">
        <v>134</v>
      </c>
      <c r="D5" s="11" t="s">
        <v>56</v>
      </c>
      <c r="E5" s="11" t="s">
        <v>49</v>
      </c>
      <c r="F5" s="13" t="s">
        <v>11</v>
      </c>
      <c r="G5" s="13" t="s">
        <v>31</v>
      </c>
      <c r="H5" s="62" t="s">
        <v>139</v>
      </c>
      <c r="I5" s="32" t="s">
        <v>109</v>
      </c>
      <c r="J5" s="73">
        <v>121</v>
      </c>
      <c r="K5" s="66">
        <v>113048</v>
      </c>
      <c r="L5" s="67">
        <v>10027</v>
      </c>
      <c r="M5" s="60">
        <f>SUM(K5:L5)</f>
        <v>123075</v>
      </c>
      <c r="N5" s="6" t="s">
        <v>13</v>
      </c>
      <c r="O5" s="16" t="s">
        <v>13</v>
      </c>
      <c r="P5" s="6" t="s">
        <v>160</v>
      </c>
      <c r="Q5" s="6" t="s">
        <v>88</v>
      </c>
      <c r="R5" s="31" t="s">
        <v>129</v>
      </c>
      <c r="S5" s="81" t="s">
        <v>158</v>
      </c>
      <c r="T5" s="34"/>
    </row>
    <row r="6" spans="1:20" ht="46" x14ac:dyDescent="0.25">
      <c r="A6" s="61">
        <v>2</v>
      </c>
      <c r="B6" s="20" t="s">
        <v>83</v>
      </c>
      <c r="C6" s="33" t="s">
        <v>26</v>
      </c>
      <c r="D6" s="11" t="s">
        <v>57</v>
      </c>
      <c r="E6" s="11" t="s">
        <v>47</v>
      </c>
      <c r="F6" s="14" t="s">
        <v>11</v>
      </c>
      <c r="G6" s="14" t="s">
        <v>32</v>
      </c>
      <c r="H6" s="57" t="s">
        <v>138</v>
      </c>
      <c r="I6" s="32" t="s">
        <v>96</v>
      </c>
      <c r="J6" s="29" t="s">
        <v>16</v>
      </c>
      <c r="K6" s="66">
        <v>36005</v>
      </c>
      <c r="L6" s="67">
        <v>50886</v>
      </c>
      <c r="M6" s="60">
        <f t="shared" ref="M6:M26" si="0">SUM(K6:L6)</f>
        <v>86891</v>
      </c>
      <c r="N6" s="6" t="s">
        <v>13</v>
      </c>
      <c r="O6" s="16" t="s">
        <v>13</v>
      </c>
      <c r="P6" s="6" t="s">
        <v>160</v>
      </c>
      <c r="Q6" s="6" t="s">
        <v>88</v>
      </c>
      <c r="R6" s="31" t="s">
        <v>129</v>
      </c>
      <c r="S6" s="6" t="s">
        <v>159</v>
      </c>
    </row>
    <row r="7" spans="1:20" ht="57.5" x14ac:dyDescent="0.25">
      <c r="A7" s="61">
        <v>3</v>
      </c>
      <c r="B7" s="20" t="s">
        <v>71</v>
      </c>
      <c r="C7" s="33" t="s">
        <v>135</v>
      </c>
      <c r="D7" s="11" t="s">
        <v>59</v>
      </c>
      <c r="E7" s="11" t="s">
        <v>52</v>
      </c>
      <c r="F7" s="14" t="s">
        <v>11</v>
      </c>
      <c r="G7" s="15" t="s">
        <v>33</v>
      </c>
      <c r="H7" s="38" t="s">
        <v>140</v>
      </c>
      <c r="I7" s="32" t="s">
        <v>98</v>
      </c>
      <c r="J7" s="29" t="s">
        <v>17</v>
      </c>
      <c r="K7" s="66">
        <v>43803</v>
      </c>
      <c r="L7" s="68">
        <v>10200</v>
      </c>
      <c r="M7" s="60">
        <f t="shared" si="0"/>
        <v>54003</v>
      </c>
      <c r="N7" s="6" t="s">
        <v>13</v>
      </c>
      <c r="O7" s="16" t="s">
        <v>13</v>
      </c>
      <c r="P7" s="6" t="s">
        <v>160</v>
      </c>
      <c r="Q7" s="6" t="s">
        <v>88</v>
      </c>
      <c r="R7" s="31" t="s">
        <v>129</v>
      </c>
      <c r="S7" s="6" t="s">
        <v>159</v>
      </c>
    </row>
    <row r="8" spans="1:20" ht="46" x14ac:dyDescent="0.25">
      <c r="A8" s="61">
        <v>4</v>
      </c>
      <c r="B8" s="20" t="s">
        <v>72</v>
      </c>
      <c r="C8" s="33" t="s">
        <v>89</v>
      </c>
      <c r="D8" s="11" t="s">
        <v>60</v>
      </c>
      <c r="E8" s="11" t="s">
        <v>47</v>
      </c>
      <c r="F8" s="14" t="s">
        <v>11</v>
      </c>
      <c r="G8" s="14">
        <v>27615933</v>
      </c>
      <c r="H8" s="38" t="s">
        <v>141</v>
      </c>
      <c r="I8" s="32" t="s">
        <v>98</v>
      </c>
      <c r="J8" s="29" t="s">
        <v>18</v>
      </c>
      <c r="K8" s="66">
        <v>12598</v>
      </c>
      <c r="L8" s="68">
        <v>1844</v>
      </c>
      <c r="M8" s="60">
        <f t="shared" si="0"/>
        <v>14442</v>
      </c>
      <c r="N8" s="6" t="s">
        <v>13</v>
      </c>
      <c r="O8" s="16" t="s">
        <v>13</v>
      </c>
      <c r="P8" s="6" t="s">
        <v>160</v>
      </c>
      <c r="Q8" s="6" t="s">
        <v>88</v>
      </c>
      <c r="R8" s="31" t="s">
        <v>129</v>
      </c>
      <c r="S8" s="6" t="s">
        <v>158</v>
      </c>
    </row>
    <row r="9" spans="1:20" ht="46" x14ac:dyDescent="0.25">
      <c r="A9" s="61">
        <v>5</v>
      </c>
      <c r="B9" s="20" t="s">
        <v>93</v>
      </c>
      <c r="C9" s="33" t="s">
        <v>131</v>
      </c>
      <c r="D9" s="20" t="s">
        <v>68</v>
      </c>
      <c r="E9" s="20" t="s">
        <v>68</v>
      </c>
      <c r="F9" s="19" t="s">
        <v>11</v>
      </c>
      <c r="G9" s="15" t="s">
        <v>12</v>
      </c>
      <c r="H9" s="38" t="s">
        <v>142</v>
      </c>
      <c r="I9" s="58" t="s">
        <v>92</v>
      </c>
      <c r="J9" s="29" t="s">
        <v>100</v>
      </c>
      <c r="K9" s="66">
        <v>90</v>
      </c>
      <c r="L9" s="68">
        <v>0</v>
      </c>
      <c r="M9" s="60">
        <f t="shared" si="0"/>
        <v>90</v>
      </c>
      <c r="N9" s="6" t="s">
        <v>13</v>
      </c>
      <c r="O9" s="16" t="s">
        <v>13</v>
      </c>
      <c r="P9" s="6" t="s">
        <v>160</v>
      </c>
      <c r="Q9" s="6" t="s">
        <v>88</v>
      </c>
      <c r="R9" s="31" t="s">
        <v>129</v>
      </c>
      <c r="S9" s="6" t="s">
        <v>158</v>
      </c>
    </row>
    <row r="10" spans="1:20" ht="66.75" customHeight="1" x14ac:dyDescent="0.25">
      <c r="A10" s="61">
        <v>6</v>
      </c>
      <c r="B10" s="20" t="s">
        <v>73</v>
      </c>
      <c r="C10" s="33" t="s">
        <v>90</v>
      </c>
      <c r="D10" s="11" t="s">
        <v>61</v>
      </c>
      <c r="E10" s="11" t="s">
        <v>47</v>
      </c>
      <c r="F10" s="14" t="s">
        <v>11</v>
      </c>
      <c r="G10" s="14" t="s">
        <v>34</v>
      </c>
      <c r="H10" s="38" t="s">
        <v>143</v>
      </c>
      <c r="I10" s="32" t="s">
        <v>99</v>
      </c>
      <c r="J10" s="29" t="s">
        <v>18</v>
      </c>
      <c r="K10" s="66">
        <v>13172</v>
      </c>
      <c r="L10" s="70">
        <v>0</v>
      </c>
      <c r="M10" s="60">
        <f t="shared" si="0"/>
        <v>13172</v>
      </c>
      <c r="N10" s="6" t="s">
        <v>13</v>
      </c>
      <c r="O10" s="16" t="s">
        <v>13</v>
      </c>
      <c r="P10" s="6" t="s">
        <v>160</v>
      </c>
      <c r="Q10" s="6" t="s">
        <v>88</v>
      </c>
      <c r="R10" s="31" t="s">
        <v>129</v>
      </c>
      <c r="S10" s="6" t="s">
        <v>158</v>
      </c>
    </row>
    <row r="11" spans="1:20" ht="66.75" customHeight="1" x14ac:dyDescent="0.25">
      <c r="A11" s="61">
        <v>7</v>
      </c>
      <c r="B11" s="20" t="s">
        <v>73</v>
      </c>
      <c r="C11" s="33" t="s">
        <v>28</v>
      </c>
      <c r="D11" s="11" t="s">
        <v>84</v>
      </c>
      <c r="E11" s="11" t="s">
        <v>47</v>
      </c>
      <c r="F11" s="15" t="s">
        <v>11</v>
      </c>
      <c r="G11" s="14" t="s">
        <v>39</v>
      </c>
      <c r="H11" s="38" t="s">
        <v>144</v>
      </c>
      <c r="I11" s="32" t="s">
        <v>102</v>
      </c>
      <c r="J11" s="29" t="s">
        <v>17</v>
      </c>
      <c r="K11" s="66">
        <v>4465</v>
      </c>
      <c r="L11" s="68">
        <v>3838</v>
      </c>
      <c r="M11" s="60">
        <f t="shared" si="0"/>
        <v>8303</v>
      </c>
      <c r="N11" s="6" t="s">
        <v>13</v>
      </c>
      <c r="O11" s="16" t="s">
        <v>13</v>
      </c>
      <c r="P11" s="6" t="s">
        <v>160</v>
      </c>
      <c r="Q11" s="6" t="s">
        <v>88</v>
      </c>
      <c r="R11" s="31" t="s">
        <v>129</v>
      </c>
      <c r="S11" s="6" t="s">
        <v>158</v>
      </c>
    </row>
    <row r="12" spans="1:20" ht="66.75" customHeight="1" x14ac:dyDescent="0.25">
      <c r="A12" s="61">
        <v>8</v>
      </c>
      <c r="B12" s="20" t="s">
        <v>74</v>
      </c>
      <c r="C12" s="33" t="s">
        <v>30</v>
      </c>
      <c r="D12" s="11" t="s">
        <v>85</v>
      </c>
      <c r="E12" s="11" t="s">
        <v>50</v>
      </c>
      <c r="F12" s="15" t="s">
        <v>11</v>
      </c>
      <c r="G12" s="15" t="s">
        <v>12</v>
      </c>
      <c r="H12" s="38" t="s">
        <v>145</v>
      </c>
      <c r="I12" s="32" t="s">
        <v>92</v>
      </c>
      <c r="J12" s="29" t="s">
        <v>20</v>
      </c>
      <c r="K12" s="69">
        <v>0</v>
      </c>
      <c r="L12" s="68">
        <v>0</v>
      </c>
      <c r="M12" s="60">
        <f t="shared" si="0"/>
        <v>0</v>
      </c>
      <c r="N12" s="6" t="s">
        <v>13</v>
      </c>
      <c r="O12" s="16" t="s">
        <v>13</v>
      </c>
      <c r="P12" s="6" t="s">
        <v>160</v>
      </c>
      <c r="Q12" s="6" t="s">
        <v>88</v>
      </c>
      <c r="R12" s="31" t="s">
        <v>129</v>
      </c>
      <c r="S12" s="6" t="s">
        <v>158</v>
      </c>
    </row>
    <row r="13" spans="1:20" ht="66.75" customHeight="1" x14ac:dyDescent="0.25">
      <c r="A13" s="61">
        <v>9</v>
      </c>
      <c r="B13" s="20" t="s">
        <v>70</v>
      </c>
      <c r="C13" s="33" t="s">
        <v>116</v>
      </c>
      <c r="D13" s="11" t="s">
        <v>58</v>
      </c>
      <c r="E13" s="11" t="s">
        <v>47</v>
      </c>
      <c r="F13" s="14" t="s">
        <v>11</v>
      </c>
      <c r="G13" s="14" t="s">
        <v>41</v>
      </c>
      <c r="H13" s="57" t="s">
        <v>146</v>
      </c>
      <c r="I13" s="32" t="s">
        <v>97</v>
      </c>
      <c r="J13" s="29" t="s">
        <v>17</v>
      </c>
      <c r="K13" s="66">
        <v>17382</v>
      </c>
      <c r="L13" s="67">
        <v>7789</v>
      </c>
      <c r="M13" s="60">
        <f t="shared" si="0"/>
        <v>25171</v>
      </c>
      <c r="N13" s="6" t="s">
        <v>13</v>
      </c>
      <c r="O13" s="16" t="s">
        <v>13</v>
      </c>
      <c r="P13" s="6" t="s">
        <v>160</v>
      </c>
      <c r="Q13" s="6" t="s">
        <v>88</v>
      </c>
      <c r="R13" s="31" t="s">
        <v>129</v>
      </c>
      <c r="S13" s="6" t="s">
        <v>157</v>
      </c>
    </row>
    <row r="14" spans="1:20" ht="66.75" customHeight="1" x14ac:dyDescent="0.25">
      <c r="A14" s="61">
        <v>10</v>
      </c>
      <c r="B14" s="20" t="s">
        <v>76</v>
      </c>
      <c r="C14" s="33" t="s">
        <v>27</v>
      </c>
      <c r="D14" s="11" t="s">
        <v>60</v>
      </c>
      <c r="E14" s="11" t="s">
        <v>50</v>
      </c>
      <c r="F14" s="14" t="s">
        <v>11</v>
      </c>
      <c r="G14" s="14" t="s">
        <v>103</v>
      </c>
      <c r="H14" s="38" t="s">
        <v>147</v>
      </c>
      <c r="I14" s="32" t="s">
        <v>97</v>
      </c>
      <c r="J14" s="29" t="s">
        <v>17</v>
      </c>
      <c r="K14" s="66">
        <v>24051</v>
      </c>
      <c r="L14" s="70">
        <v>5581</v>
      </c>
      <c r="M14" s="60">
        <f t="shared" si="0"/>
        <v>29632</v>
      </c>
      <c r="N14" s="6" t="s">
        <v>13</v>
      </c>
      <c r="O14" s="16" t="s">
        <v>13</v>
      </c>
      <c r="P14" s="6" t="s">
        <v>160</v>
      </c>
      <c r="Q14" s="6" t="s">
        <v>88</v>
      </c>
      <c r="R14" s="31" t="s">
        <v>129</v>
      </c>
      <c r="S14" s="6" t="s">
        <v>157</v>
      </c>
    </row>
    <row r="15" spans="1:20" ht="66.75" customHeight="1" x14ac:dyDescent="0.25">
      <c r="A15" s="61">
        <v>11</v>
      </c>
      <c r="B15" s="20" t="s">
        <v>75</v>
      </c>
      <c r="C15" s="33" t="s">
        <v>115</v>
      </c>
      <c r="D15" s="11" t="s">
        <v>62</v>
      </c>
      <c r="E15" s="11" t="s">
        <v>47</v>
      </c>
      <c r="F15" s="15" t="s">
        <v>11</v>
      </c>
      <c r="G15" s="15" t="s">
        <v>35</v>
      </c>
      <c r="H15" s="38" t="s">
        <v>148</v>
      </c>
      <c r="I15" s="32" t="s">
        <v>97</v>
      </c>
      <c r="J15" s="29" t="s">
        <v>19</v>
      </c>
      <c r="K15" s="66">
        <v>16583</v>
      </c>
      <c r="L15" s="68">
        <v>4044</v>
      </c>
      <c r="M15" s="60">
        <f t="shared" si="0"/>
        <v>20627</v>
      </c>
      <c r="N15" s="6" t="s">
        <v>13</v>
      </c>
      <c r="O15" s="16" t="s">
        <v>13</v>
      </c>
      <c r="P15" s="6" t="s">
        <v>160</v>
      </c>
      <c r="Q15" s="6" t="s">
        <v>88</v>
      </c>
      <c r="R15" s="31" t="s">
        <v>129</v>
      </c>
      <c r="S15" s="6" t="s">
        <v>157</v>
      </c>
    </row>
    <row r="16" spans="1:20" ht="66.75" customHeight="1" x14ac:dyDescent="0.25">
      <c r="A16" s="61">
        <v>12</v>
      </c>
      <c r="B16" s="20" t="s">
        <v>77</v>
      </c>
      <c r="C16" s="33" t="s">
        <v>133</v>
      </c>
      <c r="D16" s="11" t="s">
        <v>63</v>
      </c>
      <c r="E16" s="11" t="s">
        <v>51</v>
      </c>
      <c r="F16" s="15" t="s">
        <v>11</v>
      </c>
      <c r="G16" s="15" t="s">
        <v>40</v>
      </c>
      <c r="H16" s="38" t="s">
        <v>149</v>
      </c>
      <c r="I16" s="32" t="s">
        <v>92</v>
      </c>
      <c r="J16" s="74" t="s">
        <v>18</v>
      </c>
      <c r="K16" s="66">
        <v>524</v>
      </c>
      <c r="L16" s="68">
        <v>597</v>
      </c>
      <c r="M16" s="60">
        <f t="shared" si="0"/>
        <v>1121</v>
      </c>
      <c r="N16" s="6" t="s">
        <v>13</v>
      </c>
      <c r="O16" s="16" t="s">
        <v>13</v>
      </c>
      <c r="P16" s="6" t="s">
        <v>160</v>
      </c>
      <c r="Q16" s="6" t="s">
        <v>88</v>
      </c>
      <c r="R16" s="31" t="s">
        <v>129</v>
      </c>
      <c r="S16" s="6" t="s">
        <v>157</v>
      </c>
    </row>
    <row r="17" spans="1:27" ht="66.75" customHeight="1" x14ac:dyDescent="0.25">
      <c r="A17" s="61">
        <v>13</v>
      </c>
      <c r="B17" s="20" t="s">
        <v>78</v>
      </c>
      <c r="C17" s="33" t="s">
        <v>29</v>
      </c>
      <c r="D17" s="11" t="s">
        <v>64</v>
      </c>
      <c r="E17" s="11" t="s">
        <v>48</v>
      </c>
      <c r="F17" s="19" t="s">
        <v>11</v>
      </c>
      <c r="G17" s="15" t="s">
        <v>106</v>
      </c>
      <c r="H17" s="38" t="s">
        <v>150</v>
      </c>
      <c r="I17" s="32" t="s">
        <v>98</v>
      </c>
      <c r="J17" s="28" t="s">
        <v>17</v>
      </c>
      <c r="K17" s="66">
        <v>30994</v>
      </c>
      <c r="L17" s="68">
        <v>5573</v>
      </c>
      <c r="M17" s="60">
        <f t="shared" si="0"/>
        <v>36567</v>
      </c>
      <c r="N17" s="6" t="s">
        <v>13</v>
      </c>
      <c r="O17" s="16" t="s">
        <v>13</v>
      </c>
      <c r="P17" s="6" t="s">
        <v>160</v>
      </c>
      <c r="Q17" s="6" t="s">
        <v>88</v>
      </c>
      <c r="R17" s="31" t="s">
        <v>129</v>
      </c>
      <c r="S17" s="6" t="s">
        <v>157</v>
      </c>
    </row>
    <row r="18" spans="1:27" ht="66.75" customHeight="1" x14ac:dyDescent="0.25">
      <c r="A18" s="61">
        <v>14</v>
      </c>
      <c r="B18" s="20" t="s">
        <v>79</v>
      </c>
      <c r="C18" s="33" t="s">
        <v>130</v>
      </c>
      <c r="D18" s="20" t="s">
        <v>65</v>
      </c>
      <c r="E18" s="20" t="s">
        <v>47</v>
      </c>
      <c r="F18" s="19" t="s">
        <v>11</v>
      </c>
      <c r="G18" s="15" t="s">
        <v>104</v>
      </c>
      <c r="H18" s="38" t="s">
        <v>151</v>
      </c>
      <c r="I18" s="32" t="s">
        <v>98</v>
      </c>
      <c r="J18" s="29" t="s">
        <v>42</v>
      </c>
      <c r="K18" s="66">
        <v>27610</v>
      </c>
      <c r="L18" s="68">
        <v>7125</v>
      </c>
      <c r="M18" s="60">
        <f t="shared" si="0"/>
        <v>34735</v>
      </c>
      <c r="N18" s="6" t="s">
        <v>13</v>
      </c>
      <c r="O18" s="16" t="s">
        <v>13</v>
      </c>
      <c r="P18" s="6" t="s">
        <v>160</v>
      </c>
      <c r="Q18" s="6" t="s">
        <v>88</v>
      </c>
      <c r="R18" s="31" t="s">
        <v>129</v>
      </c>
      <c r="S18" s="6" t="s">
        <v>157</v>
      </c>
    </row>
    <row r="19" spans="1:27" ht="66.75" customHeight="1" x14ac:dyDescent="0.25">
      <c r="A19" s="61">
        <v>15</v>
      </c>
      <c r="B19" s="20" t="s">
        <v>123</v>
      </c>
      <c r="C19" s="33" t="s">
        <v>125</v>
      </c>
      <c r="D19" s="20" t="s">
        <v>124</v>
      </c>
      <c r="E19" s="20" t="s">
        <v>47</v>
      </c>
      <c r="F19" s="19" t="s">
        <v>11</v>
      </c>
      <c r="G19" s="64" t="s">
        <v>127</v>
      </c>
      <c r="H19" s="38" t="s">
        <v>128</v>
      </c>
      <c r="I19" s="32" t="s">
        <v>92</v>
      </c>
      <c r="J19" s="29" t="s">
        <v>126</v>
      </c>
      <c r="K19" s="69">
        <v>0</v>
      </c>
      <c r="L19" s="68">
        <v>0</v>
      </c>
      <c r="M19" s="60">
        <f t="shared" si="0"/>
        <v>0</v>
      </c>
      <c r="N19" s="6" t="s">
        <v>13</v>
      </c>
      <c r="O19" s="16" t="s">
        <v>13</v>
      </c>
      <c r="P19" s="6" t="s">
        <v>160</v>
      </c>
      <c r="Q19" s="6" t="s">
        <v>88</v>
      </c>
      <c r="R19" s="31" t="s">
        <v>129</v>
      </c>
      <c r="S19" s="6" t="s">
        <v>157</v>
      </c>
    </row>
    <row r="20" spans="1:27" ht="66.75" customHeight="1" x14ac:dyDescent="0.25">
      <c r="A20" s="61">
        <v>16</v>
      </c>
      <c r="B20" s="72" t="s">
        <v>121</v>
      </c>
      <c r="C20" s="33" t="s">
        <v>118</v>
      </c>
      <c r="D20" s="25" t="s">
        <v>120</v>
      </c>
      <c r="E20" s="25" t="s">
        <v>119</v>
      </c>
      <c r="F20" s="15" t="s">
        <v>11</v>
      </c>
      <c r="G20" s="15" t="s">
        <v>113</v>
      </c>
      <c r="H20" s="38" t="s">
        <v>152</v>
      </c>
      <c r="I20" s="32" t="s">
        <v>21</v>
      </c>
      <c r="J20" s="29" t="s">
        <v>24</v>
      </c>
      <c r="K20" s="66">
        <v>127967</v>
      </c>
      <c r="L20" s="68">
        <v>12274</v>
      </c>
      <c r="M20" s="60">
        <f t="shared" si="0"/>
        <v>140241</v>
      </c>
      <c r="N20" s="6" t="s">
        <v>13</v>
      </c>
      <c r="O20" s="16" t="s">
        <v>13</v>
      </c>
      <c r="P20" s="6" t="s">
        <v>160</v>
      </c>
      <c r="Q20" s="6" t="s">
        <v>88</v>
      </c>
      <c r="R20" s="31" t="s">
        <v>129</v>
      </c>
      <c r="S20" s="6" t="s">
        <v>157</v>
      </c>
    </row>
    <row r="21" spans="1:27" ht="66.75" customHeight="1" x14ac:dyDescent="0.25">
      <c r="A21" s="61">
        <v>17</v>
      </c>
      <c r="B21" s="20" t="s">
        <v>86</v>
      </c>
      <c r="C21" s="33" t="s">
        <v>25</v>
      </c>
      <c r="D21" s="20" t="s">
        <v>63</v>
      </c>
      <c r="E21" s="11" t="s">
        <v>53</v>
      </c>
      <c r="F21" s="15" t="s">
        <v>11</v>
      </c>
      <c r="G21" s="63" t="s">
        <v>110</v>
      </c>
      <c r="H21" s="38" t="s">
        <v>105</v>
      </c>
      <c r="I21" s="32" t="s">
        <v>96</v>
      </c>
      <c r="J21" s="29" t="s">
        <v>23</v>
      </c>
      <c r="K21" s="66">
        <v>113296</v>
      </c>
      <c r="L21" s="68">
        <v>0</v>
      </c>
      <c r="M21" s="60">
        <f t="shared" si="0"/>
        <v>113296</v>
      </c>
      <c r="N21" s="6" t="s">
        <v>13</v>
      </c>
      <c r="O21" s="16" t="s">
        <v>13</v>
      </c>
      <c r="P21" s="6" t="s">
        <v>160</v>
      </c>
      <c r="Q21" s="6" t="s">
        <v>88</v>
      </c>
      <c r="R21" s="31" t="s">
        <v>129</v>
      </c>
      <c r="S21" s="6" t="s">
        <v>157</v>
      </c>
    </row>
    <row r="22" spans="1:27" ht="66.75" customHeight="1" x14ac:dyDescent="0.25">
      <c r="A22" s="61">
        <v>18</v>
      </c>
      <c r="B22" s="20" t="s">
        <v>86</v>
      </c>
      <c r="C22" s="33" t="s">
        <v>25</v>
      </c>
      <c r="D22" s="20" t="s">
        <v>63</v>
      </c>
      <c r="E22" s="11" t="s">
        <v>53</v>
      </c>
      <c r="F22" s="15" t="s">
        <v>11</v>
      </c>
      <c r="G22" s="15" t="s">
        <v>12</v>
      </c>
      <c r="H22" s="38" t="s">
        <v>117</v>
      </c>
      <c r="I22" s="32" t="s">
        <v>92</v>
      </c>
      <c r="J22" s="29" t="s">
        <v>23</v>
      </c>
      <c r="K22" s="66">
        <v>0</v>
      </c>
      <c r="L22" s="68">
        <v>0</v>
      </c>
      <c r="M22" s="60">
        <f t="shared" si="0"/>
        <v>0</v>
      </c>
      <c r="N22" s="6" t="s">
        <v>13</v>
      </c>
      <c r="O22" s="16" t="s">
        <v>13</v>
      </c>
      <c r="P22" s="6" t="s">
        <v>160</v>
      </c>
      <c r="Q22" s="6" t="s">
        <v>88</v>
      </c>
      <c r="R22" s="31" t="s">
        <v>129</v>
      </c>
      <c r="S22" s="6" t="s">
        <v>157</v>
      </c>
    </row>
    <row r="23" spans="1:27" ht="66.75" customHeight="1" x14ac:dyDescent="0.25">
      <c r="A23" s="61">
        <v>19</v>
      </c>
      <c r="B23" s="20" t="s">
        <v>87</v>
      </c>
      <c r="C23" s="33" t="s">
        <v>91</v>
      </c>
      <c r="D23" s="20" t="s">
        <v>66</v>
      </c>
      <c r="E23" s="11" t="s">
        <v>54</v>
      </c>
      <c r="F23" s="15" t="s">
        <v>11</v>
      </c>
      <c r="G23" s="15" t="s">
        <v>36</v>
      </c>
      <c r="H23" s="38" t="s">
        <v>111</v>
      </c>
      <c r="I23" s="32" t="s">
        <v>112</v>
      </c>
      <c r="J23" s="28">
        <v>111</v>
      </c>
      <c r="K23" s="66">
        <v>418107</v>
      </c>
      <c r="L23" s="68">
        <v>43978</v>
      </c>
      <c r="M23" s="60">
        <f t="shared" si="0"/>
        <v>462085</v>
      </c>
      <c r="N23" s="6" t="s">
        <v>13</v>
      </c>
      <c r="O23" s="16" t="s">
        <v>13</v>
      </c>
      <c r="P23" s="6" t="s">
        <v>160</v>
      </c>
      <c r="Q23" s="6" t="s">
        <v>88</v>
      </c>
      <c r="R23" s="31" t="s">
        <v>129</v>
      </c>
      <c r="S23" s="6" t="s">
        <v>157</v>
      </c>
    </row>
    <row r="24" spans="1:27" ht="66.75" customHeight="1" x14ac:dyDescent="0.25">
      <c r="A24" s="61">
        <v>20</v>
      </c>
      <c r="B24" s="20" t="s">
        <v>55</v>
      </c>
      <c r="C24" s="33" t="s">
        <v>108</v>
      </c>
      <c r="D24" s="20" t="s">
        <v>67</v>
      </c>
      <c r="E24" s="11" t="s">
        <v>46</v>
      </c>
      <c r="F24" s="15" t="s">
        <v>11</v>
      </c>
      <c r="G24" s="15" t="s">
        <v>37</v>
      </c>
      <c r="H24" s="38" t="s">
        <v>153</v>
      </c>
      <c r="I24" s="32" t="s">
        <v>96</v>
      </c>
      <c r="J24" s="29" t="s">
        <v>24</v>
      </c>
      <c r="K24" s="66">
        <v>160072</v>
      </c>
      <c r="L24" s="68">
        <v>44273</v>
      </c>
      <c r="M24" s="60">
        <f t="shared" si="0"/>
        <v>204345</v>
      </c>
      <c r="N24" s="6" t="s">
        <v>13</v>
      </c>
      <c r="O24" s="16" t="s">
        <v>13</v>
      </c>
      <c r="P24" s="6" t="s">
        <v>160</v>
      </c>
      <c r="Q24" s="6" t="s">
        <v>88</v>
      </c>
      <c r="R24" s="31" t="s">
        <v>129</v>
      </c>
      <c r="S24" s="6" t="s">
        <v>157</v>
      </c>
    </row>
    <row r="25" spans="1:27" ht="66.75" customHeight="1" x14ac:dyDescent="0.25">
      <c r="A25" s="61">
        <v>21</v>
      </c>
      <c r="B25" s="20" t="s">
        <v>82</v>
      </c>
      <c r="C25" s="33" t="s">
        <v>107</v>
      </c>
      <c r="D25" s="20" t="s">
        <v>66</v>
      </c>
      <c r="E25" s="11" t="s">
        <v>45</v>
      </c>
      <c r="F25" s="15" t="s">
        <v>11</v>
      </c>
      <c r="G25" s="15" t="s">
        <v>114</v>
      </c>
      <c r="H25" s="38" t="s">
        <v>43</v>
      </c>
      <c r="I25" s="32" t="s">
        <v>22</v>
      </c>
      <c r="J25" s="29" t="s">
        <v>17</v>
      </c>
      <c r="K25" s="66">
        <v>55252</v>
      </c>
      <c r="L25" s="71">
        <v>9812</v>
      </c>
      <c r="M25" s="60">
        <f t="shared" si="0"/>
        <v>65064</v>
      </c>
      <c r="N25" s="6" t="s">
        <v>13</v>
      </c>
      <c r="O25" s="16" t="s">
        <v>13</v>
      </c>
      <c r="P25" s="6" t="s">
        <v>160</v>
      </c>
      <c r="Q25" s="6" t="s">
        <v>88</v>
      </c>
      <c r="R25" s="31" t="s">
        <v>129</v>
      </c>
      <c r="S25" s="6" t="s">
        <v>157</v>
      </c>
    </row>
    <row r="26" spans="1:27" ht="66.75" customHeight="1" x14ac:dyDescent="0.25">
      <c r="A26" s="61">
        <v>22</v>
      </c>
      <c r="B26" s="20" t="s">
        <v>81</v>
      </c>
      <c r="C26" s="33" t="s">
        <v>132</v>
      </c>
      <c r="D26" s="20" t="s">
        <v>68</v>
      </c>
      <c r="E26" s="20" t="s">
        <v>80</v>
      </c>
      <c r="F26" s="19" t="s">
        <v>11</v>
      </c>
      <c r="G26" s="15" t="s">
        <v>38</v>
      </c>
      <c r="H26" s="38" t="s">
        <v>44</v>
      </c>
      <c r="I26" s="24" t="s">
        <v>21</v>
      </c>
      <c r="J26" s="29" t="s">
        <v>24</v>
      </c>
      <c r="K26" s="66">
        <v>48744</v>
      </c>
      <c r="L26" s="68">
        <v>20763</v>
      </c>
      <c r="M26" s="60">
        <f t="shared" si="0"/>
        <v>69507</v>
      </c>
      <c r="N26" s="6" t="s">
        <v>13</v>
      </c>
      <c r="O26" s="16" t="s">
        <v>13</v>
      </c>
      <c r="P26" s="6" t="s">
        <v>160</v>
      </c>
      <c r="Q26" s="6" t="s">
        <v>88</v>
      </c>
      <c r="R26" s="31" t="s">
        <v>129</v>
      </c>
      <c r="S26" s="6" t="s">
        <v>157</v>
      </c>
    </row>
    <row r="27" spans="1:27" s="18" customFormat="1" ht="22.5" customHeight="1" x14ac:dyDescent="0.25">
      <c r="A27" s="87" t="s">
        <v>6</v>
      </c>
      <c r="B27" s="87"/>
      <c r="C27" s="87"/>
      <c r="D27" s="87"/>
      <c r="E27" s="87"/>
      <c r="F27" s="87"/>
      <c r="G27" s="87"/>
      <c r="H27" s="88"/>
      <c r="I27" s="88"/>
      <c r="J27" s="88"/>
      <c r="K27" s="59">
        <f>SUM(K5:K26)</f>
        <v>1263763</v>
      </c>
      <c r="L27" s="59">
        <f>SUM(L5:L26)</f>
        <v>238604</v>
      </c>
      <c r="M27" s="60">
        <f>SUM(M5:M26)</f>
        <v>1502367</v>
      </c>
      <c r="N27" s="75"/>
    </row>
    <row r="28" spans="1:27" ht="42.75" customHeight="1" x14ac:dyDescent="0.25">
      <c r="B28" s="84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</row>
    <row r="29" spans="1:27" ht="38.25" customHeight="1" x14ac:dyDescent="0.25"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</row>
    <row r="30" spans="1:27" s="34" customFormat="1" ht="13" x14ac:dyDescent="0.25">
      <c r="A30" s="45"/>
      <c r="B30" s="45"/>
      <c r="C30" s="45"/>
      <c r="D30" s="46"/>
      <c r="E30" s="46"/>
      <c r="F30" s="46"/>
      <c r="G30" s="46"/>
      <c r="H30" s="47"/>
      <c r="I30" s="47"/>
      <c r="J30" s="46"/>
      <c r="K30" s="46"/>
      <c r="L30" s="46"/>
      <c r="M30" s="55"/>
      <c r="N30" s="76"/>
      <c r="O30" s="1"/>
      <c r="P30" s="1"/>
      <c r="Q30" s="1"/>
      <c r="R30" s="1"/>
      <c r="S30"/>
      <c r="T30"/>
      <c r="U30"/>
      <c r="V30"/>
      <c r="W30"/>
      <c r="X30"/>
      <c r="Y30"/>
      <c r="Z30"/>
      <c r="AA30"/>
    </row>
    <row r="31" spans="1:27" s="34" customFormat="1" ht="13" x14ac:dyDescent="0.25">
      <c r="A31" s="49"/>
      <c r="B31" s="50"/>
      <c r="C31" s="52"/>
      <c r="D31" s="8"/>
      <c r="E31" s="8"/>
      <c r="F31" s="8"/>
      <c r="G31" s="8"/>
      <c r="H31" s="47"/>
      <c r="I31" s="48"/>
      <c r="J31" s="8"/>
      <c r="K31" s="46"/>
      <c r="L31" s="46"/>
      <c r="M31" s="56"/>
      <c r="N31" s="77"/>
      <c r="O31" s="1"/>
      <c r="P31" s="1"/>
      <c r="Q31" s="1"/>
      <c r="R31" s="1"/>
      <c r="S31"/>
      <c r="T31"/>
      <c r="U31"/>
      <c r="V31"/>
      <c r="W31"/>
      <c r="X31"/>
      <c r="Y31"/>
      <c r="Z31"/>
      <c r="AA31"/>
    </row>
    <row r="32" spans="1:27" s="34" customFormat="1" ht="13" x14ac:dyDescent="0.25">
      <c r="A32" s="49"/>
      <c r="B32" s="50"/>
      <c r="C32" s="50"/>
      <c r="D32" s="8"/>
      <c r="E32" s="8"/>
      <c r="F32" s="8"/>
      <c r="G32" s="8"/>
      <c r="H32" s="47"/>
      <c r="I32" s="48"/>
      <c r="J32" s="8"/>
      <c r="K32" s="46"/>
      <c r="L32" s="46"/>
      <c r="M32" s="56"/>
      <c r="N32" s="77"/>
      <c r="O32" s="1"/>
      <c r="P32" s="1"/>
      <c r="Q32" s="1"/>
      <c r="R32" s="1"/>
      <c r="S32"/>
      <c r="T32"/>
      <c r="U32"/>
      <c r="V32"/>
      <c r="W32"/>
      <c r="X32"/>
      <c r="Y32"/>
      <c r="Z32"/>
      <c r="AA32"/>
    </row>
    <row r="33" spans="1:27" s="34" customFormat="1" ht="13" x14ac:dyDescent="0.25">
      <c r="A33" s="49"/>
      <c r="B33" s="50"/>
      <c r="C33" s="50"/>
      <c r="D33" s="8"/>
      <c r="E33" s="8"/>
      <c r="F33" s="8"/>
      <c r="G33" s="8"/>
      <c r="H33" s="47"/>
      <c r="I33" s="48"/>
      <c r="J33" s="8"/>
      <c r="K33" s="46"/>
      <c r="L33" s="46"/>
      <c r="M33" s="56"/>
      <c r="N33" s="77"/>
      <c r="O33" s="1"/>
      <c r="P33" s="1"/>
      <c r="Q33" s="1"/>
      <c r="R33" s="1"/>
      <c r="S33"/>
      <c r="T33"/>
      <c r="U33"/>
      <c r="V33"/>
      <c r="W33"/>
      <c r="X33"/>
      <c r="Y33"/>
      <c r="Z33"/>
      <c r="AA33"/>
    </row>
    <row r="34" spans="1:27" s="34" customFormat="1" ht="13" x14ac:dyDescent="0.25">
      <c r="A34" s="49"/>
      <c r="B34" s="50"/>
      <c r="C34" s="50"/>
      <c r="D34" s="8"/>
      <c r="E34" s="8"/>
      <c r="F34" s="8"/>
      <c r="G34" s="8"/>
      <c r="H34" s="47"/>
      <c r="I34" s="48"/>
      <c r="J34" s="8"/>
      <c r="K34" s="46"/>
      <c r="L34" s="46"/>
      <c r="M34" s="56"/>
      <c r="N34" s="77"/>
      <c r="O34" s="1"/>
      <c r="P34" s="1"/>
      <c r="Q34" s="1"/>
      <c r="R34" s="1"/>
      <c r="S34"/>
      <c r="T34"/>
      <c r="U34"/>
      <c r="V34"/>
      <c r="W34"/>
      <c r="X34"/>
      <c r="Y34"/>
      <c r="Z34"/>
      <c r="AA34"/>
    </row>
    <row r="35" spans="1:27" s="34" customFormat="1" ht="13" x14ac:dyDescent="0.25">
      <c r="A35" s="49"/>
      <c r="B35" s="50"/>
      <c r="C35" s="50"/>
      <c r="D35" s="8"/>
      <c r="E35" s="8"/>
      <c r="F35" s="8"/>
      <c r="G35" s="8"/>
      <c r="H35" s="47"/>
      <c r="I35" s="48"/>
      <c r="J35" s="8"/>
      <c r="K35" s="46"/>
      <c r="L35" s="46"/>
      <c r="M35" s="56"/>
      <c r="N35" s="77"/>
      <c r="O35" s="1"/>
      <c r="P35" s="1"/>
      <c r="Q35" s="1"/>
      <c r="R35" s="1"/>
      <c r="S35"/>
      <c r="T35"/>
      <c r="U35"/>
      <c r="V35"/>
      <c r="W35"/>
      <c r="X35"/>
      <c r="Y35"/>
      <c r="Z35"/>
      <c r="AA35"/>
    </row>
    <row r="36" spans="1:27" s="34" customFormat="1" ht="13" x14ac:dyDescent="0.25">
      <c r="A36" s="49"/>
      <c r="B36" s="50"/>
      <c r="C36" s="50"/>
      <c r="D36" s="8"/>
      <c r="E36" s="8"/>
      <c r="F36" s="8"/>
      <c r="G36" s="8"/>
      <c r="H36" s="47"/>
      <c r="I36" s="48"/>
      <c r="J36" s="8"/>
      <c r="K36" s="46"/>
      <c r="L36" s="46"/>
      <c r="M36" s="56"/>
      <c r="N36" s="77"/>
      <c r="O36" s="1"/>
      <c r="P36" s="1"/>
      <c r="Q36" s="1"/>
      <c r="R36" s="1"/>
      <c r="S36"/>
      <c r="T36"/>
      <c r="U36"/>
      <c r="V36"/>
      <c r="W36"/>
      <c r="X36"/>
      <c r="Y36"/>
      <c r="Z36"/>
      <c r="AA36"/>
    </row>
    <row r="37" spans="1:27" s="34" customFormat="1" ht="13" x14ac:dyDescent="0.25">
      <c r="A37" s="49"/>
      <c r="B37" s="50"/>
      <c r="C37" s="50"/>
      <c r="D37" s="8"/>
      <c r="E37" s="8"/>
      <c r="F37" s="8"/>
      <c r="G37" s="8"/>
      <c r="H37" s="47"/>
      <c r="I37" s="48"/>
      <c r="J37" s="8"/>
      <c r="K37" s="46"/>
      <c r="L37" s="46"/>
      <c r="M37" s="56"/>
      <c r="N37" s="77"/>
      <c r="O37" s="1"/>
      <c r="P37" s="1"/>
      <c r="Q37" s="1"/>
      <c r="R37" s="1"/>
      <c r="S37"/>
      <c r="T37"/>
      <c r="U37"/>
      <c r="V37"/>
      <c r="W37"/>
      <c r="X37"/>
      <c r="Y37"/>
      <c r="Z37"/>
      <c r="AA37"/>
    </row>
    <row r="38" spans="1:27" s="34" customFormat="1" ht="13" x14ac:dyDescent="0.25">
      <c r="A38" s="49"/>
      <c r="B38" s="50"/>
      <c r="C38" s="50"/>
      <c r="D38" s="8"/>
      <c r="E38" s="8"/>
      <c r="F38" s="8"/>
      <c r="G38" s="8"/>
      <c r="H38" s="47"/>
      <c r="I38" s="48"/>
      <c r="J38" s="8"/>
      <c r="K38" s="46"/>
      <c r="L38" s="46"/>
      <c r="M38" s="56"/>
      <c r="N38" s="77"/>
      <c r="O38" s="1"/>
      <c r="P38" s="1"/>
      <c r="Q38" s="1"/>
      <c r="R38" s="1"/>
      <c r="S38"/>
      <c r="T38"/>
      <c r="U38"/>
      <c r="V38"/>
      <c r="W38"/>
      <c r="X38"/>
      <c r="Y38"/>
      <c r="Z38"/>
      <c r="AA38"/>
    </row>
    <row r="39" spans="1:27" s="34" customFormat="1" ht="13" x14ac:dyDescent="0.25">
      <c r="A39" s="49"/>
      <c r="B39" s="50"/>
      <c r="C39" s="50"/>
      <c r="D39" s="8"/>
      <c r="E39" s="8"/>
      <c r="F39" s="8"/>
      <c r="G39" s="8"/>
      <c r="H39" s="47"/>
      <c r="I39" s="48"/>
      <c r="J39" s="8"/>
      <c r="K39" s="46"/>
      <c r="L39" s="46"/>
      <c r="M39" s="56"/>
      <c r="N39" s="77"/>
      <c r="O39" s="1"/>
      <c r="P39" s="1"/>
      <c r="Q39" s="1"/>
      <c r="R39" s="1"/>
      <c r="S39"/>
      <c r="T39"/>
      <c r="U39"/>
      <c r="V39"/>
      <c r="W39"/>
      <c r="X39"/>
      <c r="Y39"/>
      <c r="Z39"/>
      <c r="AA39"/>
    </row>
    <row r="40" spans="1:27" s="34" customFormat="1" ht="13" x14ac:dyDescent="0.25">
      <c r="A40" s="49"/>
      <c r="B40" s="50"/>
      <c r="C40" s="50"/>
      <c r="D40" s="8"/>
      <c r="E40" s="8"/>
      <c r="F40" s="8"/>
      <c r="G40" s="8"/>
      <c r="H40" s="47"/>
      <c r="I40" s="48"/>
      <c r="J40" s="8"/>
      <c r="K40" s="46"/>
      <c r="L40" s="46"/>
      <c r="M40" s="56"/>
      <c r="N40" s="77"/>
      <c r="O40" s="1"/>
      <c r="P40" s="1"/>
      <c r="Q40" s="1"/>
      <c r="R40" s="1"/>
      <c r="S40"/>
      <c r="T40"/>
      <c r="U40"/>
      <c r="V40"/>
      <c r="W40"/>
      <c r="X40"/>
      <c r="Y40"/>
      <c r="Z40"/>
      <c r="AA40"/>
    </row>
    <row r="41" spans="1:27" s="34" customFormat="1" ht="13" x14ac:dyDescent="0.25">
      <c r="A41" s="49"/>
      <c r="B41" s="50"/>
      <c r="C41" s="50"/>
      <c r="D41" s="8"/>
      <c r="E41" s="8"/>
      <c r="F41" s="8"/>
      <c r="G41" s="8"/>
      <c r="H41" s="47"/>
      <c r="I41" s="48"/>
      <c r="J41" s="8"/>
      <c r="K41" s="46"/>
      <c r="L41" s="46"/>
      <c r="M41" s="56"/>
      <c r="N41" s="77"/>
      <c r="O41" s="1"/>
      <c r="P41" s="1"/>
      <c r="Q41" s="1"/>
      <c r="R41" s="1"/>
      <c r="S41"/>
      <c r="T41"/>
      <c r="U41"/>
      <c r="V41"/>
      <c r="W41"/>
      <c r="X41"/>
      <c r="Y41"/>
      <c r="Z41"/>
      <c r="AA41"/>
    </row>
    <row r="42" spans="1:27" s="34" customFormat="1" ht="13" x14ac:dyDescent="0.25">
      <c r="A42" s="49"/>
      <c r="B42" s="50"/>
      <c r="C42" s="50"/>
      <c r="D42" s="8"/>
      <c r="E42" s="8"/>
      <c r="F42" s="8"/>
      <c r="G42" s="8"/>
      <c r="H42" s="47"/>
      <c r="I42" s="48"/>
      <c r="J42" s="8"/>
      <c r="K42" s="46"/>
      <c r="L42" s="46"/>
      <c r="M42" s="56"/>
      <c r="N42" s="77"/>
      <c r="O42" s="1"/>
      <c r="P42" s="1"/>
      <c r="Q42" s="1"/>
      <c r="R42" s="1"/>
      <c r="S42"/>
      <c r="T42"/>
      <c r="U42"/>
      <c r="V42"/>
      <c r="W42"/>
      <c r="X42"/>
      <c r="Y42"/>
      <c r="Z42"/>
      <c r="AA42"/>
    </row>
    <row r="43" spans="1:27" s="34" customFormat="1" ht="13" x14ac:dyDescent="0.25">
      <c r="A43" s="49"/>
      <c r="B43" s="50"/>
      <c r="C43" s="50"/>
      <c r="D43" s="8"/>
      <c r="E43" s="8"/>
      <c r="F43" s="8"/>
      <c r="G43" s="8"/>
      <c r="H43" s="47"/>
      <c r="I43" s="48"/>
      <c r="J43" s="8"/>
      <c r="K43" s="46"/>
      <c r="L43" s="46"/>
      <c r="M43" s="56"/>
      <c r="N43" s="77"/>
      <c r="O43" s="1"/>
      <c r="P43" s="1"/>
      <c r="Q43" s="1"/>
      <c r="R43" s="1"/>
      <c r="S43"/>
      <c r="T43"/>
      <c r="U43"/>
      <c r="V43"/>
      <c r="W43"/>
      <c r="X43"/>
      <c r="Y43"/>
      <c r="Z43"/>
      <c r="AA43"/>
    </row>
    <row r="44" spans="1:27" s="34" customFormat="1" ht="13" x14ac:dyDescent="0.25">
      <c r="A44" s="49"/>
      <c r="B44" s="50"/>
      <c r="C44" s="50"/>
      <c r="D44" s="8"/>
      <c r="E44" s="8"/>
      <c r="F44" s="8"/>
      <c r="G44" s="8"/>
      <c r="H44" s="47"/>
      <c r="I44" s="48"/>
      <c r="J44" s="8"/>
      <c r="K44" s="46"/>
      <c r="L44" s="46"/>
      <c r="M44" s="56"/>
      <c r="N44" s="77"/>
      <c r="O44" s="1"/>
      <c r="P44" s="1"/>
      <c r="Q44" s="1"/>
      <c r="R44" s="1"/>
      <c r="S44"/>
      <c r="T44"/>
      <c r="U44"/>
      <c r="V44"/>
      <c r="W44"/>
      <c r="X44"/>
      <c r="Y44"/>
      <c r="Z44"/>
      <c r="AA44"/>
    </row>
    <row r="45" spans="1:27" s="34" customFormat="1" ht="13" x14ac:dyDescent="0.25">
      <c r="A45" s="49"/>
      <c r="B45" s="50"/>
      <c r="C45" s="50"/>
      <c r="D45" s="48"/>
      <c r="E45" s="8"/>
      <c r="F45" s="8"/>
      <c r="G45" s="8"/>
      <c r="H45" s="46"/>
      <c r="I45" s="48"/>
      <c r="J45" s="8"/>
      <c r="K45" s="46"/>
      <c r="L45" s="46"/>
      <c r="M45" s="56"/>
      <c r="N45" s="77"/>
      <c r="O45" s="1"/>
      <c r="P45" s="1"/>
      <c r="Q45" s="1"/>
      <c r="R45" s="1"/>
      <c r="S45"/>
      <c r="T45"/>
      <c r="U45"/>
      <c r="V45"/>
      <c r="W45"/>
      <c r="X45"/>
      <c r="Y45"/>
      <c r="Z45"/>
      <c r="AA45"/>
    </row>
    <row r="46" spans="1:27" s="34" customFormat="1" ht="13" x14ac:dyDescent="0.25">
      <c r="A46" s="49"/>
      <c r="B46" s="50"/>
      <c r="C46" s="50"/>
      <c r="D46" s="8"/>
      <c r="E46" s="8"/>
      <c r="F46" s="8"/>
      <c r="G46" s="8"/>
      <c r="H46" s="47"/>
      <c r="I46" s="48"/>
      <c r="J46" s="8"/>
      <c r="K46" s="46"/>
      <c r="L46" s="46"/>
      <c r="M46" s="56"/>
      <c r="N46" s="77"/>
      <c r="O46" s="1"/>
      <c r="P46" s="1"/>
      <c r="Q46" s="1"/>
      <c r="R46" s="1"/>
      <c r="S46"/>
      <c r="T46"/>
      <c r="U46"/>
      <c r="V46"/>
      <c r="W46"/>
      <c r="X46"/>
      <c r="Y46"/>
      <c r="Z46"/>
      <c r="AA46"/>
    </row>
    <row r="47" spans="1:27" s="34" customFormat="1" ht="13" x14ac:dyDescent="0.25">
      <c r="A47" s="49"/>
      <c r="B47" s="51"/>
      <c r="C47" s="50"/>
      <c r="D47" s="8"/>
      <c r="E47" s="8"/>
      <c r="F47" s="8"/>
      <c r="G47" s="8"/>
      <c r="H47" s="47"/>
      <c r="I47" s="48"/>
      <c r="J47" s="8"/>
      <c r="K47" s="46"/>
      <c r="L47" s="46"/>
      <c r="M47" s="56"/>
      <c r="N47" s="77"/>
      <c r="O47" s="1"/>
      <c r="P47" s="1"/>
      <c r="Q47" s="1"/>
      <c r="R47" s="1"/>
      <c r="S47"/>
      <c r="T47"/>
      <c r="U47"/>
      <c r="V47"/>
      <c r="W47"/>
      <c r="X47"/>
      <c r="Y47"/>
      <c r="Z47"/>
      <c r="AA47"/>
    </row>
    <row r="48" spans="1:27" s="34" customFormat="1" ht="13" x14ac:dyDescent="0.25">
      <c r="A48" s="49"/>
      <c r="B48" s="50"/>
      <c r="C48" s="50"/>
      <c r="D48" s="8"/>
      <c r="E48" s="8"/>
      <c r="F48" s="8"/>
      <c r="G48" s="8"/>
      <c r="H48" s="47"/>
      <c r="I48" s="48"/>
      <c r="J48" s="8"/>
      <c r="K48" s="46"/>
      <c r="L48" s="46"/>
      <c r="M48" s="56"/>
      <c r="N48" s="77"/>
      <c r="O48" s="1"/>
      <c r="P48" s="1"/>
      <c r="Q48" s="1"/>
      <c r="R48" s="1"/>
      <c r="S48"/>
      <c r="T48"/>
      <c r="U48"/>
      <c r="V48"/>
      <c r="W48"/>
      <c r="X48"/>
      <c r="Y48"/>
      <c r="Z48"/>
      <c r="AA48"/>
    </row>
    <row r="49" spans="1:27" s="34" customFormat="1" ht="13" x14ac:dyDescent="0.25">
      <c r="A49" s="49"/>
      <c r="B49" s="50"/>
      <c r="C49" s="50"/>
      <c r="D49" s="8"/>
      <c r="E49" s="8"/>
      <c r="F49" s="8"/>
      <c r="G49" s="8"/>
      <c r="H49" s="47"/>
      <c r="I49" s="48"/>
      <c r="J49" s="8"/>
      <c r="K49" s="46"/>
      <c r="L49" s="46"/>
      <c r="M49" s="56"/>
      <c r="N49" s="77"/>
      <c r="O49" s="1"/>
      <c r="P49" s="1"/>
      <c r="Q49" s="1"/>
      <c r="R49" s="1"/>
      <c r="S49"/>
      <c r="T49"/>
      <c r="U49"/>
      <c r="V49"/>
      <c r="W49"/>
      <c r="X49"/>
      <c r="Y49"/>
      <c r="Z49"/>
      <c r="AA49"/>
    </row>
    <row r="50" spans="1:27" s="35" customFormat="1" ht="28.5" customHeight="1" x14ac:dyDescent="0.25">
      <c r="A50" s="8"/>
      <c r="B50" s="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56"/>
      <c r="N50" s="77"/>
      <c r="O50" s="46"/>
      <c r="P50" s="1"/>
      <c r="Q50" s="1"/>
      <c r="R50" s="1"/>
      <c r="S50"/>
      <c r="T50"/>
      <c r="U50"/>
      <c r="V50"/>
      <c r="W50"/>
      <c r="X50"/>
      <c r="Y50"/>
      <c r="Z50"/>
      <c r="AA50"/>
    </row>
    <row r="51" spans="1:27" x14ac:dyDescent="0.25">
      <c r="K51" s="26"/>
      <c r="L51" s="26"/>
    </row>
    <row r="52" spans="1:27" x14ac:dyDescent="0.25">
      <c r="K52" s="26"/>
      <c r="L52" s="26"/>
    </row>
    <row r="53" spans="1:27" x14ac:dyDescent="0.25">
      <c r="K53" s="26"/>
      <c r="L53" s="26"/>
    </row>
    <row r="54" spans="1:27" x14ac:dyDescent="0.25">
      <c r="K54" s="26"/>
      <c r="L54" s="26"/>
    </row>
    <row r="55" spans="1:27" x14ac:dyDescent="0.25">
      <c r="K55" s="26"/>
      <c r="L55" s="26"/>
    </row>
    <row r="56" spans="1:27" x14ac:dyDescent="0.25">
      <c r="K56" s="26"/>
      <c r="L56" s="26"/>
    </row>
    <row r="57" spans="1:27" x14ac:dyDescent="0.25">
      <c r="K57" s="26"/>
      <c r="L57" s="26"/>
    </row>
    <row r="58" spans="1:27" x14ac:dyDescent="0.25">
      <c r="K58" s="26"/>
      <c r="L58" s="26"/>
    </row>
    <row r="59" spans="1:27" x14ac:dyDescent="0.25">
      <c r="K59" s="26"/>
      <c r="L59" s="26"/>
    </row>
    <row r="60" spans="1:27" x14ac:dyDescent="0.25">
      <c r="K60" s="26"/>
      <c r="L60" s="26"/>
    </row>
    <row r="61" spans="1:27" x14ac:dyDescent="0.25">
      <c r="K61" s="26"/>
      <c r="L61" s="26"/>
    </row>
    <row r="62" spans="1:27" x14ac:dyDescent="0.25">
      <c r="K62" s="26"/>
      <c r="L62" s="26"/>
    </row>
    <row r="63" spans="1:27" x14ac:dyDescent="0.25">
      <c r="K63" s="26"/>
      <c r="L63" s="26"/>
    </row>
    <row r="64" spans="1:27" x14ac:dyDescent="0.25">
      <c r="K64" s="26"/>
      <c r="L64" s="26"/>
    </row>
    <row r="65" spans="11:12" x14ac:dyDescent="0.25">
      <c r="K65" s="26"/>
      <c r="L65" s="26"/>
    </row>
    <row r="66" spans="11:12" x14ac:dyDescent="0.25">
      <c r="K66" s="26"/>
      <c r="L66" s="26"/>
    </row>
    <row r="67" spans="11:12" x14ac:dyDescent="0.25">
      <c r="K67" s="26"/>
      <c r="L67" s="26"/>
    </row>
    <row r="68" spans="11:12" x14ac:dyDescent="0.25">
      <c r="K68" s="26"/>
      <c r="L68" s="26"/>
    </row>
    <row r="69" spans="11:12" x14ac:dyDescent="0.25">
      <c r="K69" s="26"/>
      <c r="L69" s="26"/>
    </row>
    <row r="70" spans="11:12" x14ac:dyDescent="0.25">
      <c r="K70" s="26"/>
      <c r="L70" s="26"/>
    </row>
    <row r="71" spans="11:12" x14ac:dyDescent="0.25">
      <c r="K71" s="26"/>
      <c r="L71" s="26"/>
    </row>
    <row r="72" spans="11:12" x14ac:dyDescent="0.25">
      <c r="K72" s="26"/>
      <c r="L72" s="26"/>
    </row>
    <row r="73" spans="11:12" x14ac:dyDescent="0.25">
      <c r="K73" s="26"/>
      <c r="L73" s="26"/>
    </row>
    <row r="74" spans="11:12" x14ac:dyDescent="0.25">
      <c r="K74" s="26"/>
      <c r="L74" s="26"/>
    </row>
    <row r="75" spans="11:12" x14ac:dyDescent="0.25">
      <c r="K75" s="26"/>
      <c r="L75" s="26"/>
    </row>
    <row r="76" spans="11:12" x14ac:dyDescent="0.25">
      <c r="K76" s="26"/>
      <c r="L76" s="26"/>
    </row>
    <row r="77" spans="11:12" x14ac:dyDescent="0.25">
      <c r="K77" s="26"/>
      <c r="L77" s="26"/>
    </row>
    <row r="78" spans="11:12" x14ac:dyDescent="0.25">
      <c r="K78" s="26"/>
      <c r="L78" s="26"/>
    </row>
    <row r="79" spans="11:12" x14ac:dyDescent="0.25">
      <c r="K79" s="26"/>
      <c r="L79" s="26"/>
    </row>
    <row r="80" spans="11:12" x14ac:dyDescent="0.25">
      <c r="K80" s="26"/>
      <c r="L80" s="26"/>
    </row>
    <row r="81" spans="11:12" x14ac:dyDescent="0.25">
      <c r="K81" s="26"/>
      <c r="L81" s="26"/>
    </row>
    <row r="82" spans="11:12" x14ac:dyDescent="0.25">
      <c r="K82" s="26"/>
      <c r="L82" s="26"/>
    </row>
    <row r="83" spans="11:12" x14ac:dyDescent="0.25">
      <c r="K83" s="26"/>
      <c r="L83" s="26"/>
    </row>
    <row r="84" spans="11:12" x14ac:dyDescent="0.25">
      <c r="K84" s="26"/>
      <c r="L84" s="26"/>
    </row>
    <row r="85" spans="11:12" x14ac:dyDescent="0.25">
      <c r="K85" s="26"/>
      <c r="L85" s="26"/>
    </row>
    <row r="86" spans="11:12" x14ac:dyDescent="0.25">
      <c r="K86" s="26"/>
      <c r="L86" s="26"/>
    </row>
    <row r="87" spans="11:12" x14ac:dyDescent="0.25">
      <c r="K87" s="26"/>
      <c r="L87" s="26"/>
    </row>
    <row r="88" spans="11:12" x14ac:dyDescent="0.25">
      <c r="K88" s="26"/>
      <c r="L88" s="26"/>
    </row>
    <row r="89" spans="11:12" x14ac:dyDescent="0.25">
      <c r="K89" s="26"/>
      <c r="L89" s="26"/>
    </row>
    <row r="90" spans="11:12" x14ac:dyDescent="0.25">
      <c r="K90" s="26"/>
      <c r="L90" s="26"/>
    </row>
    <row r="91" spans="11:12" x14ac:dyDescent="0.25">
      <c r="K91" s="26"/>
      <c r="L91" s="26"/>
    </row>
    <row r="92" spans="11:12" x14ac:dyDescent="0.25">
      <c r="K92" s="26"/>
      <c r="L92" s="26"/>
    </row>
    <row r="93" spans="11:12" x14ac:dyDescent="0.25">
      <c r="K93" s="26"/>
      <c r="L93" s="26"/>
    </row>
    <row r="94" spans="11:12" x14ac:dyDescent="0.25">
      <c r="K94" s="26"/>
      <c r="L94" s="26"/>
    </row>
    <row r="95" spans="11:12" x14ac:dyDescent="0.25">
      <c r="K95" s="26"/>
      <c r="L95" s="26"/>
    </row>
    <row r="96" spans="11:12" x14ac:dyDescent="0.25">
      <c r="K96" s="26"/>
      <c r="L96" s="26"/>
    </row>
    <row r="97" spans="11:12" x14ac:dyDescent="0.25">
      <c r="K97" s="26"/>
      <c r="L97" s="26"/>
    </row>
    <row r="98" spans="11:12" x14ac:dyDescent="0.25">
      <c r="K98" s="26"/>
      <c r="L98" s="26"/>
    </row>
    <row r="99" spans="11:12" x14ac:dyDescent="0.25">
      <c r="K99" s="26"/>
      <c r="L99" s="26"/>
    </row>
    <row r="100" spans="11:12" x14ac:dyDescent="0.25">
      <c r="K100" s="26"/>
      <c r="L100" s="26"/>
    </row>
    <row r="101" spans="11:12" x14ac:dyDescent="0.25">
      <c r="K101" s="26"/>
      <c r="L101" s="26"/>
    </row>
    <row r="102" spans="11:12" x14ac:dyDescent="0.25">
      <c r="K102" s="26"/>
      <c r="L102" s="26"/>
    </row>
    <row r="103" spans="11:12" x14ac:dyDescent="0.25">
      <c r="K103" s="26"/>
      <c r="L103" s="26"/>
    </row>
    <row r="104" spans="11:12" x14ac:dyDescent="0.25">
      <c r="K104" s="26"/>
      <c r="L104" s="26"/>
    </row>
    <row r="105" spans="11:12" x14ac:dyDescent="0.25">
      <c r="K105" s="26"/>
      <c r="L105" s="26"/>
    </row>
    <row r="106" spans="11:12" x14ac:dyDescent="0.25">
      <c r="K106" s="26"/>
      <c r="L106" s="26"/>
    </row>
    <row r="107" spans="11:12" x14ac:dyDescent="0.25">
      <c r="K107" s="26"/>
      <c r="L107" s="26"/>
    </row>
    <row r="108" spans="11:12" x14ac:dyDescent="0.25">
      <c r="K108" s="26"/>
      <c r="L108" s="26"/>
    </row>
    <row r="109" spans="11:12" x14ac:dyDescent="0.25">
      <c r="K109" s="26"/>
      <c r="L109" s="26"/>
    </row>
    <row r="110" spans="11:12" x14ac:dyDescent="0.25">
      <c r="K110" s="26"/>
      <c r="L110" s="26"/>
    </row>
    <row r="111" spans="11:12" x14ac:dyDescent="0.25">
      <c r="K111" s="26"/>
      <c r="L111" s="26"/>
    </row>
    <row r="112" spans="11:12" x14ac:dyDescent="0.25">
      <c r="K112" s="26"/>
      <c r="L112" s="26"/>
    </row>
    <row r="113" spans="11:12" x14ac:dyDescent="0.25">
      <c r="K113" s="26"/>
      <c r="L113" s="26"/>
    </row>
    <row r="114" spans="11:12" x14ac:dyDescent="0.25">
      <c r="K114" s="26"/>
      <c r="L114" s="26"/>
    </row>
    <row r="115" spans="11:12" x14ac:dyDescent="0.25">
      <c r="K115" s="26"/>
      <c r="L115" s="26"/>
    </row>
    <row r="116" spans="11:12" x14ac:dyDescent="0.25">
      <c r="K116" s="26"/>
      <c r="L116" s="26"/>
    </row>
    <row r="117" spans="11:12" x14ac:dyDescent="0.25">
      <c r="K117" s="26"/>
      <c r="L117" s="26"/>
    </row>
    <row r="118" spans="11:12" x14ac:dyDescent="0.25">
      <c r="K118" s="26"/>
      <c r="L118" s="26"/>
    </row>
    <row r="119" spans="11:12" x14ac:dyDescent="0.25">
      <c r="K119" s="26"/>
      <c r="L119" s="26"/>
    </row>
    <row r="120" spans="11:12" x14ac:dyDescent="0.25">
      <c r="K120" s="26"/>
      <c r="L120" s="26"/>
    </row>
    <row r="121" spans="11:12" x14ac:dyDescent="0.25">
      <c r="K121" s="26"/>
      <c r="L121" s="26"/>
    </row>
    <row r="122" spans="11:12" x14ac:dyDescent="0.25">
      <c r="K122" s="26"/>
      <c r="L122" s="26"/>
    </row>
    <row r="123" spans="11:12" x14ac:dyDescent="0.25">
      <c r="K123" s="26"/>
      <c r="L123" s="26"/>
    </row>
    <row r="124" spans="11:12" x14ac:dyDescent="0.25">
      <c r="K124" s="26"/>
      <c r="L124" s="26"/>
    </row>
    <row r="125" spans="11:12" x14ac:dyDescent="0.25">
      <c r="K125" s="26"/>
      <c r="L125" s="26"/>
    </row>
    <row r="126" spans="11:12" x14ac:dyDescent="0.25">
      <c r="K126" s="26"/>
      <c r="L126" s="26"/>
    </row>
    <row r="127" spans="11:12" x14ac:dyDescent="0.25">
      <c r="K127" s="26"/>
      <c r="L127" s="26"/>
    </row>
    <row r="128" spans="11:12" x14ac:dyDescent="0.25">
      <c r="K128" s="26"/>
      <c r="L128" s="26"/>
    </row>
    <row r="129" spans="11:12" x14ac:dyDescent="0.25">
      <c r="K129" s="26"/>
      <c r="L129" s="26"/>
    </row>
    <row r="130" spans="11:12" x14ac:dyDescent="0.25">
      <c r="K130" s="26"/>
      <c r="L130" s="26"/>
    </row>
    <row r="131" spans="11:12" x14ac:dyDescent="0.25">
      <c r="K131" s="26"/>
      <c r="L131" s="26"/>
    </row>
    <row r="132" spans="11:12" x14ac:dyDescent="0.25">
      <c r="K132" s="26"/>
      <c r="L132" s="26"/>
    </row>
    <row r="133" spans="11:12" x14ac:dyDescent="0.25">
      <c r="K133" s="26"/>
      <c r="L133" s="26"/>
    </row>
    <row r="134" spans="11:12" x14ac:dyDescent="0.25">
      <c r="K134" s="26"/>
      <c r="L134" s="26"/>
    </row>
    <row r="135" spans="11:12" x14ac:dyDescent="0.25">
      <c r="K135" s="26"/>
      <c r="L135" s="26"/>
    </row>
    <row r="136" spans="11:12" x14ac:dyDescent="0.25">
      <c r="K136" s="26"/>
      <c r="L136" s="26"/>
    </row>
    <row r="137" spans="11:12" x14ac:dyDescent="0.25">
      <c r="K137" s="26"/>
      <c r="L137" s="26"/>
    </row>
    <row r="138" spans="11:12" x14ac:dyDescent="0.25">
      <c r="K138" s="26"/>
      <c r="L138" s="26"/>
    </row>
    <row r="139" spans="11:12" x14ac:dyDescent="0.25">
      <c r="K139" s="26"/>
      <c r="L139" s="26"/>
    </row>
    <row r="140" spans="11:12" x14ac:dyDescent="0.25">
      <c r="K140" s="26"/>
      <c r="L140" s="26"/>
    </row>
    <row r="141" spans="11:12" x14ac:dyDescent="0.25">
      <c r="K141" s="26"/>
      <c r="L141" s="26"/>
    </row>
    <row r="142" spans="11:12" x14ac:dyDescent="0.25">
      <c r="K142" s="26"/>
      <c r="L142" s="26"/>
    </row>
    <row r="143" spans="11:12" x14ac:dyDescent="0.25">
      <c r="K143" s="26"/>
      <c r="L143" s="26"/>
    </row>
    <row r="144" spans="11:12" x14ac:dyDescent="0.25">
      <c r="K144" s="26"/>
      <c r="L144" s="26"/>
    </row>
    <row r="145" spans="11:12" x14ac:dyDescent="0.25">
      <c r="K145" s="26"/>
      <c r="L145" s="26"/>
    </row>
    <row r="146" spans="11:12" x14ac:dyDescent="0.25">
      <c r="K146" s="26"/>
      <c r="L146" s="26"/>
    </row>
    <row r="147" spans="11:12" x14ac:dyDescent="0.25">
      <c r="K147" s="26"/>
      <c r="L147" s="26"/>
    </row>
    <row r="148" spans="11:12" x14ac:dyDescent="0.25">
      <c r="K148" s="26"/>
      <c r="L148" s="26"/>
    </row>
    <row r="149" spans="11:12" x14ac:dyDescent="0.25">
      <c r="K149" s="26"/>
      <c r="L149" s="26"/>
    </row>
    <row r="150" spans="11:12" x14ac:dyDescent="0.25">
      <c r="K150" s="26"/>
      <c r="L150" s="26"/>
    </row>
    <row r="151" spans="11:12" x14ac:dyDescent="0.25">
      <c r="K151" s="26"/>
      <c r="L151" s="26"/>
    </row>
    <row r="152" spans="11:12" x14ac:dyDescent="0.25">
      <c r="K152" s="26"/>
      <c r="L152" s="26"/>
    </row>
    <row r="153" spans="11:12" x14ac:dyDescent="0.25">
      <c r="K153" s="26"/>
      <c r="L153" s="26"/>
    </row>
    <row r="154" spans="11:12" x14ac:dyDescent="0.25">
      <c r="K154" s="26"/>
      <c r="L154" s="26"/>
    </row>
    <row r="155" spans="11:12" x14ac:dyDescent="0.25">
      <c r="K155" s="26"/>
      <c r="L155" s="26"/>
    </row>
    <row r="156" spans="11:12" x14ac:dyDescent="0.25">
      <c r="K156" s="26"/>
      <c r="L156" s="26"/>
    </row>
    <row r="157" spans="11:12" x14ac:dyDescent="0.25">
      <c r="K157" s="26"/>
      <c r="L157" s="26"/>
    </row>
    <row r="158" spans="11:12" x14ac:dyDescent="0.25">
      <c r="K158" s="26"/>
      <c r="L158" s="26"/>
    </row>
    <row r="159" spans="11:12" x14ac:dyDescent="0.25">
      <c r="K159" s="26"/>
      <c r="L159" s="26"/>
    </row>
    <row r="160" spans="11:12" x14ac:dyDescent="0.25">
      <c r="K160" s="26"/>
      <c r="L160" s="26"/>
    </row>
    <row r="161" spans="11:12" x14ac:dyDescent="0.25">
      <c r="K161" s="26"/>
      <c r="L161" s="26"/>
    </row>
    <row r="162" spans="11:12" x14ac:dyDescent="0.25">
      <c r="K162" s="26"/>
      <c r="L162" s="26"/>
    </row>
    <row r="163" spans="11:12" x14ac:dyDescent="0.25">
      <c r="K163" s="26"/>
      <c r="L163" s="26"/>
    </row>
    <row r="164" spans="11:12" x14ac:dyDescent="0.25">
      <c r="K164" s="26"/>
      <c r="L164" s="26"/>
    </row>
    <row r="165" spans="11:12" x14ac:dyDescent="0.25">
      <c r="K165" s="26"/>
      <c r="L165" s="26"/>
    </row>
    <row r="166" spans="11:12" x14ac:dyDescent="0.25">
      <c r="K166" s="26"/>
      <c r="L166" s="26"/>
    </row>
    <row r="167" spans="11:12" x14ac:dyDescent="0.25">
      <c r="K167" s="26"/>
      <c r="L167" s="26"/>
    </row>
    <row r="168" spans="11:12" x14ac:dyDescent="0.25">
      <c r="K168" s="26"/>
      <c r="L168" s="26"/>
    </row>
    <row r="169" spans="11:12" x14ac:dyDescent="0.25">
      <c r="K169" s="26"/>
      <c r="L169" s="26"/>
    </row>
    <row r="170" spans="11:12" x14ac:dyDescent="0.25">
      <c r="K170" s="26"/>
      <c r="L170" s="26"/>
    </row>
    <row r="171" spans="11:12" x14ac:dyDescent="0.25">
      <c r="K171" s="26"/>
      <c r="L171" s="26"/>
    </row>
    <row r="172" spans="11:12" x14ac:dyDescent="0.25">
      <c r="K172" s="26"/>
      <c r="L172" s="26"/>
    </row>
    <row r="173" spans="11:12" x14ac:dyDescent="0.25">
      <c r="K173" s="26"/>
      <c r="L173" s="26"/>
    </row>
    <row r="174" spans="11:12" x14ac:dyDescent="0.25">
      <c r="K174" s="26"/>
      <c r="L174" s="26"/>
    </row>
    <row r="175" spans="11:12" x14ac:dyDescent="0.25">
      <c r="K175" s="26"/>
      <c r="L175" s="26"/>
    </row>
    <row r="176" spans="11:12" x14ac:dyDescent="0.25">
      <c r="K176" s="26"/>
      <c r="L176" s="26"/>
    </row>
    <row r="177" spans="11:12" x14ac:dyDescent="0.25">
      <c r="K177" s="26"/>
      <c r="L177" s="26"/>
    </row>
    <row r="178" spans="11:12" x14ac:dyDescent="0.25">
      <c r="K178" s="26"/>
      <c r="L178" s="26"/>
    </row>
    <row r="179" spans="11:12" x14ac:dyDescent="0.25">
      <c r="K179" s="26"/>
      <c r="L179" s="26"/>
    </row>
    <row r="180" spans="11:12" x14ac:dyDescent="0.25">
      <c r="K180" s="26"/>
      <c r="L180" s="26"/>
    </row>
    <row r="181" spans="11:12" x14ac:dyDescent="0.25">
      <c r="K181" s="26"/>
      <c r="L181" s="26"/>
    </row>
    <row r="182" spans="11:12" x14ac:dyDescent="0.25">
      <c r="K182" s="26"/>
      <c r="L182" s="26"/>
    </row>
    <row r="183" spans="11:12" x14ac:dyDescent="0.25">
      <c r="K183" s="26"/>
      <c r="L183" s="26"/>
    </row>
    <row r="184" spans="11:12" x14ac:dyDescent="0.25">
      <c r="K184" s="26"/>
      <c r="L184" s="26"/>
    </row>
    <row r="185" spans="11:12" x14ac:dyDescent="0.25">
      <c r="K185" s="26"/>
      <c r="L185" s="26"/>
    </row>
    <row r="186" spans="11:12" x14ac:dyDescent="0.25">
      <c r="K186" s="26"/>
      <c r="L186" s="26"/>
    </row>
    <row r="187" spans="11:12" x14ac:dyDescent="0.25">
      <c r="K187" s="26"/>
      <c r="L187" s="26"/>
    </row>
    <row r="188" spans="11:12" x14ac:dyDescent="0.25">
      <c r="K188" s="26"/>
      <c r="L188" s="26"/>
    </row>
    <row r="189" spans="11:12" x14ac:dyDescent="0.25">
      <c r="K189" s="26"/>
      <c r="L189" s="26"/>
    </row>
    <row r="190" spans="11:12" x14ac:dyDescent="0.25">
      <c r="K190" s="26"/>
      <c r="L190" s="26"/>
    </row>
    <row r="191" spans="11:12" x14ac:dyDescent="0.25">
      <c r="K191" s="26"/>
      <c r="L191" s="26"/>
    </row>
    <row r="192" spans="11:12" x14ac:dyDescent="0.25">
      <c r="K192" s="26"/>
      <c r="L192" s="26"/>
    </row>
    <row r="193" spans="11:12" x14ac:dyDescent="0.25">
      <c r="K193" s="26"/>
      <c r="L193" s="26"/>
    </row>
    <row r="194" spans="11:12" x14ac:dyDescent="0.25">
      <c r="K194" s="26"/>
      <c r="L194" s="26"/>
    </row>
    <row r="195" spans="11:12" x14ac:dyDescent="0.25">
      <c r="K195" s="26"/>
      <c r="L195" s="26"/>
    </row>
    <row r="196" spans="11:12" x14ac:dyDescent="0.25">
      <c r="K196" s="26"/>
      <c r="L196" s="26"/>
    </row>
    <row r="197" spans="11:12" x14ac:dyDescent="0.25">
      <c r="K197" s="26"/>
      <c r="L197" s="26"/>
    </row>
    <row r="198" spans="11:12" x14ac:dyDescent="0.25">
      <c r="K198" s="26"/>
      <c r="L198" s="26"/>
    </row>
    <row r="199" spans="11:12" x14ac:dyDescent="0.25">
      <c r="K199" s="26"/>
      <c r="L199" s="26"/>
    </row>
    <row r="200" spans="11:12" x14ac:dyDescent="0.25">
      <c r="K200" s="26"/>
      <c r="L200" s="26"/>
    </row>
    <row r="201" spans="11:12" x14ac:dyDescent="0.25">
      <c r="K201" s="26"/>
      <c r="L201" s="26"/>
    </row>
    <row r="202" spans="11:12" x14ac:dyDescent="0.25">
      <c r="K202" s="26"/>
      <c r="L202" s="26"/>
    </row>
    <row r="203" spans="11:12" x14ac:dyDescent="0.25">
      <c r="K203" s="26"/>
      <c r="L203" s="26"/>
    </row>
    <row r="204" spans="11:12" x14ac:dyDescent="0.25">
      <c r="K204" s="26"/>
      <c r="L204" s="26"/>
    </row>
    <row r="205" spans="11:12" x14ac:dyDescent="0.25">
      <c r="K205" s="26"/>
      <c r="L205" s="26"/>
    </row>
    <row r="206" spans="11:12" x14ac:dyDescent="0.25">
      <c r="K206" s="26"/>
      <c r="L206" s="26"/>
    </row>
    <row r="207" spans="11:12" x14ac:dyDescent="0.25">
      <c r="K207" s="26"/>
      <c r="L207" s="26"/>
    </row>
    <row r="208" spans="11:12" x14ac:dyDescent="0.25">
      <c r="K208" s="26"/>
      <c r="L208" s="26"/>
    </row>
    <row r="209" spans="11:12" x14ac:dyDescent="0.25">
      <c r="K209" s="26"/>
      <c r="L209" s="26"/>
    </row>
    <row r="210" spans="11:12" x14ac:dyDescent="0.25">
      <c r="K210" s="26"/>
      <c r="L210" s="26"/>
    </row>
    <row r="211" spans="11:12" x14ac:dyDescent="0.25">
      <c r="K211" s="26"/>
      <c r="L211" s="26"/>
    </row>
    <row r="212" spans="11:12" x14ac:dyDescent="0.25">
      <c r="K212" s="26"/>
      <c r="L212" s="26"/>
    </row>
    <row r="213" spans="11:12" x14ac:dyDescent="0.25">
      <c r="K213" s="26"/>
      <c r="L213" s="26"/>
    </row>
    <row r="214" spans="11:12" x14ac:dyDescent="0.25">
      <c r="K214" s="26"/>
      <c r="L214" s="26"/>
    </row>
    <row r="215" spans="11:12" x14ac:dyDescent="0.25">
      <c r="K215" s="26"/>
      <c r="L215" s="26"/>
    </row>
    <row r="216" spans="11:12" x14ac:dyDescent="0.25">
      <c r="K216" s="26"/>
      <c r="L216" s="26"/>
    </row>
    <row r="217" spans="11:12" x14ac:dyDescent="0.25">
      <c r="K217" s="26"/>
      <c r="L217" s="26"/>
    </row>
    <row r="218" spans="11:12" x14ac:dyDescent="0.25">
      <c r="K218" s="26"/>
      <c r="L218" s="26"/>
    </row>
    <row r="219" spans="11:12" x14ac:dyDescent="0.25">
      <c r="K219" s="26"/>
      <c r="L219" s="26"/>
    </row>
    <row r="220" spans="11:12" x14ac:dyDescent="0.25">
      <c r="K220" s="26"/>
      <c r="L220" s="26"/>
    </row>
    <row r="221" spans="11:12" x14ac:dyDescent="0.25">
      <c r="K221" s="26"/>
      <c r="L221" s="26"/>
    </row>
    <row r="222" spans="11:12" x14ac:dyDescent="0.25">
      <c r="K222" s="26"/>
      <c r="L222" s="26"/>
    </row>
    <row r="223" spans="11:12" x14ac:dyDescent="0.25">
      <c r="K223" s="26"/>
      <c r="L223" s="26"/>
    </row>
    <row r="224" spans="11:12" x14ac:dyDescent="0.25">
      <c r="K224" s="26"/>
      <c r="L224" s="26"/>
    </row>
    <row r="225" spans="11:12" x14ac:dyDescent="0.25">
      <c r="K225" s="26"/>
      <c r="L225" s="26"/>
    </row>
    <row r="226" spans="11:12" x14ac:dyDescent="0.25">
      <c r="K226" s="26"/>
      <c r="L226" s="26"/>
    </row>
    <row r="227" spans="11:12" x14ac:dyDescent="0.25">
      <c r="K227" s="26"/>
      <c r="L227" s="26"/>
    </row>
    <row r="228" spans="11:12" x14ac:dyDescent="0.25">
      <c r="K228" s="26"/>
      <c r="L228" s="26"/>
    </row>
    <row r="229" spans="11:12" x14ac:dyDescent="0.25">
      <c r="K229" s="26"/>
      <c r="L229" s="26"/>
    </row>
    <row r="230" spans="11:12" x14ac:dyDescent="0.25">
      <c r="K230" s="26"/>
      <c r="L230" s="26"/>
    </row>
    <row r="231" spans="11:12" x14ac:dyDescent="0.25">
      <c r="K231" s="26"/>
      <c r="L231" s="26"/>
    </row>
    <row r="232" spans="11:12" x14ac:dyDescent="0.25">
      <c r="K232" s="26"/>
      <c r="L232" s="26"/>
    </row>
    <row r="233" spans="11:12" x14ac:dyDescent="0.25">
      <c r="K233" s="26"/>
      <c r="L233" s="26"/>
    </row>
    <row r="234" spans="11:12" x14ac:dyDescent="0.25">
      <c r="K234" s="26"/>
      <c r="L234" s="26"/>
    </row>
    <row r="235" spans="11:12" x14ac:dyDescent="0.25">
      <c r="K235" s="26"/>
      <c r="L235" s="26"/>
    </row>
    <row r="236" spans="11:12" x14ac:dyDescent="0.25">
      <c r="K236" s="26"/>
      <c r="L236" s="26"/>
    </row>
    <row r="237" spans="11:12" x14ac:dyDescent="0.25">
      <c r="K237" s="26"/>
      <c r="L237" s="26"/>
    </row>
    <row r="238" spans="11:12" x14ac:dyDescent="0.25">
      <c r="K238" s="26"/>
      <c r="L238" s="26"/>
    </row>
    <row r="239" spans="11:12" x14ac:dyDescent="0.25">
      <c r="K239" s="26"/>
      <c r="L239" s="26"/>
    </row>
    <row r="240" spans="11:12" x14ac:dyDescent="0.25">
      <c r="K240" s="26"/>
      <c r="L240" s="26"/>
    </row>
    <row r="241" spans="11:12" x14ac:dyDescent="0.25">
      <c r="K241" s="26"/>
      <c r="L241" s="26"/>
    </row>
    <row r="242" spans="11:12" x14ac:dyDescent="0.25">
      <c r="K242" s="26"/>
      <c r="L242" s="26"/>
    </row>
    <row r="243" spans="11:12" x14ac:dyDescent="0.25">
      <c r="K243" s="26"/>
      <c r="L243" s="26"/>
    </row>
    <row r="244" spans="11:12" x14ac:dyDescent="0.25">
      <c r="K244" s="26"/>
      <c r="L244" s="26"/>
    </row>
    <row r="245" spans="11:12" x14ac:dyDescent="0.25">
      <c r="K245" s="26"/>
      <c r="L245" s="26"/>
    </row>
    <row r="246" spans="11:12" x14ac:dyDescent="0.25">
      <c r="K246" s="26"/>
      <c r="L246" s="26"/>
    </row>
    <row r="247" spans="11:12" x14ac:dyDescent="0.25">
      <c r="K247" s="26"/>
      <c r="L247" s="26"/>
    </row>
    <row r="248" spans="11:12" x14ac:dyDescent="0.25">
      <c r="K248" s="26"/>
      <c r="L248" s="26"/>
    </row>
    <row r="249" spans="11:12" x14ac:dyDescent="0.25">
      <c r="K249" s="26"/>
      <c r="L249" s="26"/>
    </row>
    <row r="250" spans="11:12" x14ac:dyDescent="0.25">
      <c r="K250" s="26"/>
      <c r="L250" s="26"/>
    </row>
    <row r="251" spans="11:12" x14ac:dyDescent="0.25">
      <c r="K251" s="26"/>
      <c r="L251" s="26"/>
    </row>
    <row r="252" spans="11:12" x14ac:dyDescent="0.25">
      <c r="K252" s="26"/>
      <c r="L252" s="26"/>
    </row>
    <row r="253" spans="11:12" x14ac:dyDescent="0.25">
      <c r="K253" s="26"/>
      <c r="L253" s="26"/>
    </row>
    <row r="254" spans="11:12" x14ac:dyDescent="0.25">
      <c r="K254" s="26"/>
      <c r="L254" s="26"/>
    </row>
    <row r="255" spans="11:12" x14ac:dyDescent="0.25">
      <c r="K255" s="26"/>
      <c r="L255" s="26"/>
    </row>
    <row r="256" spans="11:12" x14ac:dyDescent="0.25">
      <c r="K256" s="26"/>
      <c r="L256" s="26"/>
    </row>
    <row r="257" spans="11:12" x14ac:dyDescent="0.25">
      <c r="K257" s="26"/>
      <c r="L257" s="26"/>
    </row>
    <row r="258" spans="11:12" x14ac:dyDescent="0.25">
      <c r="K258" s="26"/>
      <c r="L258" s="26"/>
    </row>
    <row r="259" spans="11:12" x14ac:dyDescent="0.25">
      <c r="K259" s="26"/>
      <c r="L259" s="26"/>
    </row>
    <row r="260" spans="11:12" x14ac:dyDescent="0.25">
      <c r="K260" s="26"/>
      <c r="L260" s="26"/>
    </row>
    <row r="261" spans="11:12" x14ac:dyDescent="0.25">
      <c r="K261" s="26"/>
      <c r="L261" s="26"/>
    </row>
    <row r="262" spans="11:12" x14ac:dyDescent="0.25">
      <c r="K262" s="26"/>
      <c r="L262" s="26"/>
    </row>
    <row r="263" spans="11:12" x14ac:dyDescent="0.25">
      <c r="K263" s="26"/>
      <c r="L263" s="26"/>
    </row>
    <row r="264" spans="11:12" x14ac:dyDescent="0.25">
      <c r="K264" s="26"/>
      <c r="L264" s="26"/>
    </row>
    <row r="265" spans="11:12" x14ac:dyDescent="0.25">
      <c r="K265" s="26"/>
      <c r="L265" s="26"/>
    </row>
    <row r="266" spans="11:12" x14ac:dyDescent="0.25">
      <c r="K266" s="26"/>
      <c r="L266" s="26"/>
    </row>
    <row r="267" spans="11:12" x14ac:dyDescent="0.25">
      <c r="K267" s="26"/>
      <c r="L267" s="26"/>
    </row>
    <row r="268" spans="11:12" x14ac:dyDescent="0.25">
      <c r="K268" s="26"/>
      <c r="L268" s="26"/>
    </row>
    <row r="269" spans="11:12" x14ac:dyDescent="0.25">
      <c r="K269" s="26"/>
      <c r="L269" s="26"/>
    </row>
    <row r="270" spans="11:12" x14ac:dyDescent="0.25">
      <c r="K270" s="26"/>
      <c r="L270" s="26"/>
    </row>
    <row r="271" spans="11:12" x14ac:dyDescent="0.25">
      <c r="K271" s="26"/>
      <c r="L271" s="26"/>
    </row>
    <row r="272" spans="11:12" x14ac:dyDescent="0.25">
      <c r="K272" s="26"/>
      <c r="L272" s="26"/>
    </row>
    <row r="273" spans="11:12" x14ac:dyDescent="0.25">
      <c r="K273" s="26"/>
      <c r="L273" s="26"/>
    </row>
    <row r="274" spans="11:12" x14ac:dyDescent="0.25">
      <c r="K274" s="26"/>
      <c r="L274" s="26"/>
    </row>
    <row r="275" spans="11:12" x14ac:dyDescent="0.25">
      <c r="K275" s="26"/>
      <c r="L275" s="26"/>
    </row>
    <row r="276" spans="11:12" x14ac:dyDescent="0.25">
      <c r="K276" s="26"/>
      <c r="L276" s="26"/>
    </row>
    <row r="277" spans="11:12" x14ac:dyDescent="0.25">
      <c r="K277" s="26"/>
      <c r="L277" s="26"/>
    </row>
    <row r="278" spans="11:12" x14ac:dyDescent="0.25">
      <c r="K278" s="26"/>
      <c r="L278" s="26"/>
    </row>
    <row r="279" spans="11:12" x14ac:dyDescent="0.25">
      <c r="K279" s="26"/>
      <c r="L279" s="26"/>
    </row>
    <row r="280" spans="11:12" x14ac:dyDescent="0.25">
      <c r="K280" s="26"/>
      <c r="L280" s="26"/>
    </row>
    <row r="281" spans="11:12" x14ac:dyDescent="0.25">
      <c r="K281" s="26"/>
      <c r="L281" s="26"/>
    </row>
    <row r="282" spans="11:12" x14ac:dyDescent="0.25">
      <c r="K282" s="26"/>
      <c r="L282" s="26"/>
    </row>
    <row r="283" spans="11:12" x14ac:dyDescent="0.25">
      <c r="K283" s="26"/>
      <c r="L283" s="26"/>
    </row>
    <row r="284" spans="11:12" x14ac:dyDescent="0.25">
      <c r="K284" s="26"/>
      <c r="L284" s="26"/>
    </row>
    <row r="285" spans="11:12" x14ac:dyDescent="0.25">
      <c r="K285" s="26"/>
      <c r="L285" s="26"/>
    </row>
    <row r="286" spans="11:12" x14ac:dyDescent="0.25">
      <c r="K286" s="26"/>
      <c r="L286" s="26"/>
    </row>
    <row r="287" spans="11:12" x14ac:dyDescent="0.25">
      <c r="K287" s="26"/>
      <c r="L287" s="26"/>
    </row>
    <row r="288" spans="11:12" x14ac:dyDescent="0.25">
      <c r="K288" s="26"/>
      <c r="L288" s="26"/>
    </row>
    <row r="289" spans="11:12" x14ac:dyDescent="0.25">
      <c r="K289" s="26"/>
      <c r="L289" s="26"/>
    </row>
    <row r="290" spans="11:12" x14ac:dyDescent="0.25">
      <c r="K290" s="26"/>
      <c r="L290" s="26"/>
    </row>
    <row r="291" spans="11:12" x14ac:dyDescent="0.25">
      <c r="K291" s="26"/>
      <c r="L291" s="26"/>
    </row>
    <row r="292" spans="11:12" x14ac:dyDescent="0.25">
      <c r="K292" s="26"/>
      <c r="L292" s="26"/>
    </row>
    <row r="293" spans="11:12" x14ac:dyDescent="0.25">
      <c r="K293" s="26"/>
      <c r="L293" s="26"/>
    </row>
    <row r="294" spans="11:12" x14ac:dyDescent="0.25">
      <c r="K294" s="26"/>
      <c r="L294" s="26"/>
    </row>
    <row r="295" spans="11:12" x14ac:dyDescent="0.25">
      <c r="K295" s="26"/>
      <c r="L295" s="26"/>
    </row>
    <row r="296" spans="11:12" x14ac:dyDescent="0.25">
      <c r="K296" s="26"/>
      <c r="L296" s="26"/>
    </row>
    <row r="297" spans="11:12" x14ac:dyDescent="0.25">
      <c r="K297" s="26"/>
      <c r="L297" s="26"/>
    </row>
    <row r="298" spans="11:12" x14ac:dyDescent="0.25">
      <c r="K298" s="26"/>
      <c r="L298" s="26"/>
    </row>
    <row r="299" spans="11:12" x14ac:dyDescent="0.25">
      <c r="K299" s="26"/>
      <c r="L299" s="26"/>
    </row>
    <row r="300" spans="11:12" x14ac:dyDescent="0.25">
      <c r="K300" s="26"/>
      <c r="L300" s="26"/>
    </row>
    <row r="301" spans="11:12" x14ac:dyDescent="0.25">
      <c r="K301" s="26"/>
      <c r="L301" s="26"/>
    </row>
    <row r="302" spans="11:12" x14ac:dyDescent="0.25">
      <c r="K302" s="26"/>
      <c r="L302" s="26"/>
    </row>
    <row r="303" spans="11:12" x14ac:dyDescent="0.25">
      <c r="K303" s="26"/>
      <c r="L303" s="26"/>
    </row>
    <row r="304" spans="11:12" x14ac:dyDescent="0.25">
      <c r="K304" s="26"/>
      <c r="L304" s="26"/>
    </row>
    <row r="305" spans="11:12" x14ac:dyDescent="0.25">
      <c r="K305" s="26"/>
      <c r="L305" s="26"/>
    </row>
    <row r="306" spans="11:12" x14ac:dyDescent="0.25">
      <c r="K306" s="26"/>
      <c r="L306" s="26"/>
    </row>
    <row r="307" spans="11:12" x14ac:dyDescent="0.25">
      <c r="K307" s="26"/>
      <c r="L307" s="26"/>
    </row>
    <row r="308" spans="11:12" x14ac:dyDescent="0.25">
      <c r="K308" s="26"/>
      <c r="L308" s="26"/>
    </row>
    <row r="309" spans="11:12" x14ac:dyDescent="0.25">
      <c r="K309" s="26"/>
      <c r="L309" s="26"/>
    </row>
    <row r="310" spans="11:12" x14ac:dyDescent="0.25">
      <c r="K310" s="26"/>
      <c r="L310" s="26"/>
    </row>
    <row r="311" spans="11:12" x14ac:dyDescent="0.25">
      <c r="K311" s="26"/>
      <c r="L311" s="26"/>
    </row>
    <row r="312" spans="11:12" x14ac:dyDescent="0.25">
      <c r="K312" s="26"/>
      <c r="L312" s="26"/>
    </row>
    <row r="313" spans="11:12" x14ac:dyDescent="0.25">
      <c r="K313" s="26"/>
      <c r="L313" s="26"/>
    </row>
    <row r="314" spans="11:12" x14ac:dyDescent="0.25">
      <c r="K314" s="26"/>
      <c r="L314" s="26"/>
    </row>
    <row r="315" spans="11:12" x14ac:dyDescent="0.25">
      <c r="K315" s="26"/>
      <c r="L315" s="26"/>
    </row>
    <row r="316" spans="11:12" x14ac:dyDescent="0.25">
      <c r="K316" s="26"/>
      <c r="L316" s="26"/>
    </row>
    <row r="317" spans="11:12" x14ac:dyDescent="0.25">
      <c r="K317" s="26"/>
      <c r="L317" s="26"/>
    </row>
    <row r="318" spans="11:12" x14ac:dyDescent="0.25">
      <c r="K318" s="26"/>
      <c r="L318" s="26"/>
    </row>
    <row r="319" spans="11:12" x14ac:dyDescent="0.25">
      <c r="K319" s="26"/>
      <c r="L319" s="26"/>
    </row>
    <row r="320" spans="11:12" x14ac:dyDescent="0.25">
      <c r="K320" s="26"/>
      <c r="L320" s="26"/>
    </row>
    <row r="321" spans="11:12" x14ac:dyDescent="0.25">
      <c r="K321" s="26"/>
      <c r="L321" s="26"/>
    </row>
    <row r="322" spans="11:12" x14ac:dyDescent="0.25">
      <c r="K322" s="26"/>
      <c r="L322" s="26"/>
    </row>
    <row r="323" spans="11:12" x14ac:dyDescent="0.25">
      <c r="K323" s="26"/>
      <c r="L323" s="26"/>
    </row>
    <row r="324" spans="11:12" x14ac:dyDescent="0.25">
      <c r="K324" s="26"/>
      <c r="L324" s="26"/>
    </row>
    <row r="325" spans="11:12" x14ac:dyDescent="0.25">
      <c r="K325" s="26"/>
      <c r="L325" s="26"/>
    </row>
    <row r="326" spans="11:12" x14ac:dyDescent="0.25">
      <c r="K326" s="26"/>
      <c r="L326" s="26"/>
    </row>
    <row r="327" spans="11:12" x14ac:dyDescent="0.25">
      <c r="K327" s="26"/>
      <c r="L327" s="26"/>
    </row>
    <row r="328" spans="11:12" x14ac:dyDescent="0.25">
      <c r="K328" s="26"/>
      <c r="L328" s="26"/>
    </row>
    <row r="329" spans="11:12" x14ac:dyDescent="0.25">
      <c r="K329" s="26"/>
      <c r="L329" s="26"/>
    </row>
    <row r="330" spans="11:12" x14ac:dyDescent="0.25">
      <c r="K330" s="26"/>
      <c r="L330" s="26"/>
    </row>
    <row r="331" spans="11:12" x14ac:dyDescent="0.25">
      <c r="K331" s="26"/>
      <c r="L331" s="26"/>
    </row>
    <row r="332" spans="11:12" x14ac:dyDescent="0.25">
      <c r="K332" s="26"/>
      <c r="L332" s="26"/>
    </row>
    <row r="333" spans="11:12" x14ac:dyDescent="0.25">
      <c r="K333" s="26"/>
      <c r="L333" s="26"/>
    </row>
    <row r="334" spans="11:12" x14ac:dyDescent="0.25">
      <c r="K334" s="26"/>
      <c r="L334" s="26"/>
    </row>
    <row r="335" spans="11:12" x14ac:dyDescent="0.25">
      <c r="K335" s="26"/>
      <c r="L335" s="26"/>
    </row>
    <row r="336" spans="11:12" x14ac:dyDescent="0.25">
      <c r="K336" s="26"/>
      <c r="L336" s="26"/>
    </row>
    <row r="337" spans="11:12" x14ac:dyDescent="0.25">
      <c r="K337" s="26"/>
      <c r="L337" s="26"/>
    </row>
    <row r="338" spans="11:12" x14ac:dyDescent="0.25">
      <c r="K338" s="26"/>
      <c r="L338" s="26"/>
    </row>
    <row r="339" spans="11:12" x14ac:dyDescent="0.25">
      <c r="K339" s="26"/>
      <c r="L339" s="26"/>
    </row>
    <row r="340" spans="11:12" x14ac:dyDescent="0.25">
      <c r="K340" s="26"/>
      <c r="L340" s="26"/>
    </row>
    <row r="341" spans="11:12" x14ac:dyDescent="0.25">
      <c r="K341" s="26"/>
      <c r="L341" s="26"/>
    </row>
    <row r="342" spans="11:12" x14ac:dyDescent="0.25">
      <c r="K342" s="26"/>
      <c r="L342" s="26"/>
    </row>
    <row r="343" spans="11:12" x14ac:dyDescent="0.25">
      <c r="K343" s="26"/>
      <c r="L343" s="26"/>
    </row>
    <row r="344" spans="11:12" x14ac:dyDescent="0.25">
      <c r="K344" s="26"/>
      <c r="L344" s="26"/>
    </row>
    <row r="345" spans="11:12" x14ac:dyDescent="0.25">
      <c r="K345" s="26"/>
      <c r="L345" s="26"/>
    </row>
    <row r="346" spans="11:12" x14ac:dyDescent="0.25">
      <c r="K346" s="26"/>
      <c r="L346" s="26"/>
    </row>
    <row r="347" spans="11:12" x14ac:dyDescent="0.25">
      <c r="K347" s="26"/>
      <c r="L347" s="26"/>
    </row>
    <row r="348" spans="11:12" x14ac:dyDescent="0.25">
      <c r="K348" s="26"/>
      <c r="L348" s="26"/>
    </row>
    <row r="349" spans="11:12" x14ac:dyDescent="0.25">
      <c r="K349" s="26"/>
      <c r="L349" s="26"/>
    </row>
    <row r="350" spans="11:12" x14ac:dyDescent="0.25">
      <c r="K350" s="26"/>
      <c r="L350" s="26"/>
    </row>
    <row r="351" spans="11:12" x14ac:dyDescent="0.25">
      <c r="K351" s="26"/>
      <c r="L351" s="26"/>
    </row>
    <row r="352" spans="11:12" x14ac:dyDescent="0.25">
      <c r="K352" s="26"/>
      <c r="L352" s="26"/>
    </row>
    <row r="353" spans="11:12" x14ac:dyDescent="0.25">
      <c r="K353" s="26"/>
      <c r="L353" s="26"/>
    </row>
    <row r="354" spans="11:12" x14ac:dyDescent="0.25">
      <c r="K354" s="26"/>
      <c r="L354" s="26"/>
    </row>
    <row r="355" spans="11:12" x14ac:dyDescent="0.25">
      <c r="K355" s="26"/>
      <c r="L355" s="26"/>
    </row>
    <row r="356" spans="11:12" x14ac:dyDescent="0.25">
      <c r="K356" s="26"/>
      <c r="L356" s="26"/>
    </row>
    <row r="357" spans="11:12" x14ac:dyDescent="0.25">
      <c r="K357" s="26"/>
      <c r="L357" s="26"/>
    </row>
    <row r="358" spans="11:12" x14ac:dyDescent="0.25">
      <c r="K358" s="26"/>
      <c r="L358" s="26"/>
    </row>
    <row r="359" spans="11:12" x14ac:dyDescent="0.25">
      <c r="K359" s="26"/>
      <c r="L359" s="26"/>
    </row>
    <row r="360" spans="11:12" x14ac:dyDescent="0.25">
      <c r="K360" s="26"/>
      <c r="L360" s="26"/>
    </row>
    <row r="361" spans="11:12" x14ac:dyDescent="0.25">
      <c r="K361" s="26"/>
      <c r="L361" s="26"/>
    </row>
    <row r="362" spans="11:12" x14ac:dyDescent="0.25">
      <c r="K362" s="26"/>
      <c r="L362" s="26"/>
    </row>
    <row r="363" spans="11:12" x14ac:dyDescent="0.25">
      <c r="K363" s="26"/>
      <c r="L363" s="26"/>
    </row>
    <row r="364" spans="11:12" x14ac:dyDescent="0.25">
      <c r="K364" s="26"/>
      <c r="L364" s="26"/>
    </row>
    <row r="365" spans="11:12" x14ac:dyDescent="0.25">
      <c r="K365" s="26"/>
      <c r="L365" s="26"/>
    </row>
    <row r="366" spans="11:12" x14ac:dyDescent="0.25">
      <c r="K366" s="26"/>
      <c r="L366" s="26"/>
    </row>
    <row r="367" spans="11:12" x14ac:dyDescent="0.25">
      <c r="K367" s="26"/>
      <c r="L367" s="26"/>
    </row>
    <row r="368" spans="11:12" x14ac:dyDescent="0.25">
      <c r="K368" s="26"/>
      <c r="L368" s="26"/>
    </row>
    <row r="369" spans="11:12" x14ac:dyDescent="0.25">
      <c r="K369" s="26"/>
      <c r="L369" s="26"/>
    </row>
    <row r="370" spans="11:12" x14ac:dyDescent="0.25">
      <c r="K370" s="26"/>
      <c r="L370" s="26"/>
    </row>
    <row r="371" spans="11:12" x14ac:dyDescent="0.25">
      <c r="K371" s="26"/>
      <c r="L371" s="26"/>
    </row>
    <row r="372" spans="11:12" x14ac:dyDescent="0.25">
      <c r="K372" s="26"/>
      <c r="L372" s="26"/>
    </row>
    <row r="373" spans="11:12" x14ac:dyDescent="0.25">
      <c r="K373" s="26"/>
      <c r="L373" s="26"/>
    </row>
    <row r="374" spans="11:12" x14ac:dyDescent="0.25">
      <c r="K374" s="26"/>
      <c r="L374" s="26"/>
    </row>
    <row r="375" spans="11:12" x14ac:dyDescent="0.25">
      <c r="K375" s="26"/>
      <c r="L375" s="26"/>
    </row>
    <row r="376" spans="11:12" x14ac:dyDescent="0.25">
      <c r="K376" s="26"/>
      <c r="L376" s="26"/>
    </row>
    <row r="377" spans="11:12" x14ac:dyDescent="0.25">
      <c r="K377" s="26"/>
      <c r="L377" s="26"/>
    </row>
    <row r="378" spans="11:12" x14ac:dyDescent="0.25">
      <c r="K378" s="26"/>
      <c r="L378" s="26"/>
    </row>
    <row r="379" spans="11:12" x14ac:dyDescent="0.25">
      <c r="K379" s="26"/>
      <c r="L379" s="26"/>
    </row>
    <row r="380" spans="11:12" x14ac:dyDescent="0.25">
      <c r="K380" s="26"/>
      <c r="L380" s="26"/>
    </row>
    <row r="381" spans="11:12" x14ac:dyDescent="0.25">
      <c r="K381" s="26"/>
      <c r="L381" s="26"/>
    </row>
    <row r="382" spans="11:12" x14ac:dyDescent="0.25">
      <c r="K382" s="26"/>
      <c r="L382" s="26"/>
    </row>
    <row r="383" spans="11:12" x14ac:dyDescent="0.25">
      <c r="K383" s="26"/>
      <c r="L383" s="26"/>
    </row>
    <row r="384" spans="11:12" x14ac:dyDescent="0.25">
      <c r="K384" s="26"/>
      <c r="L384" s="26"/>
    </row>
    <row r="385" spans="11:12" x14ac:dyDescent="0.25">
      <c r="K385" s="26"/>
      <c r="L385" s="26"/>
    </row>
    <row r="386" spans="11:12" x14ac:dyDescent="0.25">
      <c r="K386" s="26"/>
      <c r="L386" s="26"/>
    </row>
    <row r="387" spans="11:12" x14ac:dyDescent="0.25">
      <c r="K387" s="26"/>
      <c r="L387" s="26"/>
    </row>
    <row r="388" spans="11:12" x14ac:dyDescent="0.25">
      <c r="K388" s="26"/>
      <c r="L388" s="26"/>
    </row>
    <row r="389" spans="11:12" x14ac:dyDescent="0.25">
      <c r="K389" s="26"/>
      <c r="L389" s="26"/>
    </row>
    <row r="390" spans="11:12" x14ac:dyDescent="0.25">
      <c r="K390" s="26"/>
      <c r="L390" s="26"/>
    </row>
    <row r="391" spans="11:12" x14ac:dyDescent="0.25">
      <c r="K391" s="26"/>
      <c r="L391" s="26"/>
    </row>
    <row r="392" spans="11:12" x14ac:dyDescent="0.25">
      <c r="K392" s="26"/>
      <c r="L392" s="26"/>
    </row>
    <row r="393" spans="11:12" x14ac:dyDescent="0.25">
      <c r="K393" s="26"/>
      <c r="L393" s="26"/>
    </row>
    <row r="394" spans="11:12" x14ac:dyDescent="0.25">
      <c r="K394" s="26"/>
      <c r="L394" s="26"/>
    </row>
    <row r="395" spans="11:12" x14ac:dyDescent="0.25">
      <c r="K395" s="26"/>
      <c r="L395" s="26"/>
    </row>
    <row r="396" spans="11:12" x14ac:dyDescent="0.25">
      <c r="K396" s="26"/>
      <c r="L396" s="26"/>
    </row>
    <row r="397" spans="11:12" x14ac:dyDescent="0.25">
      <c r="K397" s="26"/>
      <c r="L397" s="26"/>
    </row>
    <row r="398" spans="11:12" x14ac:dyDescent="0.25">
      <c r="K398" s="26"/>
      <c r="L398" s="26"/>
    </row>
    <row r="399" spans="11:12" x14ac:dyDescent="0.25">
      <c r="K399" s="26"/>
      <c r="L399" s="26"/>
    </row>
    <row r="400" spans="11:12" x14ac:dyDescent="0.25">
      <c r="K400" s="26"/>
      <c r="L400" s="26"/>
    </row>
    <row r="401" spans="11:12" x14ac:dyDescent="0.25">
      <c r="K401" s="26"/>
      <c r="L401" s="26"/>
    </row>
    <row r="402" spans="11:12" x14ac:dyDescent="0.25">
      <c r="K402" s="26"/>
      <c r="L402" s="26"/>
    </row>
    <row r="403" spans="11:12" x14ac:dyDescent="0.25">
      <c r="K403" s="26"/>
      <c r="L403" s="26"/>
    </row>
    <row r="404" spans="11:12" x14ac:dyDescent="0.25">
      <c r="K404" s="26"/>
      <c r="L404" s="26"/>
    </row>
    <row r="405" spans="11:12" x14ac:dyDescent="0.25">
      <c r="K405" s="26"/>
      <c r="L405" s="26"/>
    </row>
    <row r="406" spans="11:12" x14ac:dyDescent="0.25">
      <c r="K406" s="26"/>
      <c r="L406" s="26"/>
    </row>
    <row r="407" spans="11:12" x14ac:dyDescent="0.25">
      <c r="K407" s="26"/>
      <c r="L407" s="26"/>
    </row>
    <row r="408" spans="11:12" x14ac:dyDescent="0.25">
      <c r="K408" s="26"/>
      <c r="L408" s="26"/>
    </row>
    <row r="409" spans="11:12" x14ac:dyDescent="0.25">
      <c r="K409" s="26"/>
      <c r="L409" s="26"/>
    </row>
    <row r="410" spans="11:12" x14ac:dyDescent="0.25">
      <c r="K410" s="26"/>
      <c r="L410" s="26"/>
    </row>
    <row r="411" spans="11:12" x14ac:dyDescent="0.25">
      <c r="K411" s="26"/>
      <c r="L411" s="26"/>
    </row>
    <row r="412" spans="11:12" x14ac:dyDescent="0.25">
      <c r="K412" s="26"/>
      <c r="L412" s="26"/>
    </row>
    <row r="413" spans="11:12" x14ac:dyDescent="0.25">
      <c r="K413" s="26"/>
      <c r="L413" s="26"/>
    </row>
    <row r="414" spans="11:12" x14ac:dyDescent="0.25">
      <c r="K414" s="26"/>
      <c r="L414" s="26"/>
    </row>
    <row r="415" spans="11:12" x14ac:dyDescent="0.25">
      <c r="K415" s="26"/>
      <c r="L415" s="26"/>
    </row>
    <row r="416" spans="11:12" x14ac:dyDescent="0.25">
      <c r="K416" s="26"/>
      <c r="L416" s="26"/>
    </row>
    <row r="417" spans="11:12" x14ac:dyDescent="0.25">
      <c r="K417" s="26"/>
      <c r="L417" s="26"/>
    </row>
    <row r="418" spans="11:12" x14ac:dyDescent="0.25">
      <c r="K418" s="26"/>
      <c r="L418" s="26"/>
    </row>
    <row r="419" spans="11:12" x14ac:dyDescent="0.25">
      <c r="K419" s="26"/>
      <c r="L419" s="26"/>
    </row>
    <row r="420" spans="11:12" x14ac:dyDescent="0.25">
      <c r="K420" s="26"/>
      <c r="L420" s="26"/>
    </row>
    <row r="421" spans="11:12" x14ac:dyDescent="0.25">
      <c r="K421" s="26"/>
      <c r="L421" s="26"/>
    </row>
    <row r="422" spans="11:12" x14ac:dyDescent="0.25">
      <c r="K422" s="26"/>
      <c r="L422" s="26"/>
    </row>
    <row r="423" spans="11:12" x14ac:dyDescent="0.25">
      <c r="K423" s="26"/>
      <c r="L423" s="26"/>
    </row>
    <row r="424" spans="11:12" x14ac:dyDescent="0.25">
      <c r="K424" s="26"/>
      <c r="L424" s="26"/>
    </row>
    <row r="425" spans="11:12" x14ac:dyDescent="0.25">
      <c r="K425" s="26"/>
      <c r="L425" s="26"/>
    </row>
    <row r="426" spans="11:12" x14ac:dyDescent="0.25">
      <c r="K426" s="26"/>
      <c r="L426" s="26"/>
    </row>
    <row r="427" spans="11:12" x14ac:dyDescent="0.25">
      <c r="K427" s="26"/>
      <c r="L427" s="26"/>
    </row>
    <row r="428" spans="11:12" x14ac:dyDescent="0.25">
      <c r="K428" s="26"/>
      <c r="L428" s="26"/>
    </row>
    <row r="429" spans="11:12" x14ac:dyDescent="0.25">
      <c r="K429" s="26"/>
      <c r="L429" s="26"/>
    </row>
    <row r="430" spans="11:12" x14ac:dyDescent="0.25">
      <c r="K430" s="26"/>
      <c r="L430" s="26"/>
    </row>
    <row r="431" spans="11:12" x14ac:dyDescent="0.25">
      <c r="K431" s="26"/>
      <c r="L431" s="26"/>
    </row>
    <row r="432" spans="11:12" x14ac:dyDescent="0.25">
      <c r="K432" s="26"/>
      <c r="L432" s="26"/>
    </row>
    <row r="433" spans="11:12" x14ac:dyDescent="0.25">
      <c r="K433" s="26"/>
      <c r="L433" s="26"/>
    </row>
    <row r="434" spans="11:12" x14ac:dyDescent="0.25">
      <c r="K434" s="26"/>
      <c r="L434" s="26"/>
    </row>
    <row r="435" spans="11:12" x14ac:dyDescent="0.25">
      <c r="K435" s="26"/>
      <c r="L435" s="26"/>
    </row>
    <row r="436" spans="11:12" x14ac:dyDescent="0.25">
      <c r="K436" s="26"/>
      <c r="L436" s="26"/>
    </row>
    <row r="437" spans="11:12" x14ac:dyDescent="0.25">
      <c r="K437" s="26"/>
      <c r="L437" s="26"/>
    </row>
    <row r="438" spans="11:12" x14ac:dyDescent="0.25">
      <c r="K438" s="26"/>
      <c r="L438" s="26"/>
    </row>
    <row r="439" spans="11:12" x14ac:dyDescent="0.25">
      <c r="K439" s="26"/>
      <c r="L439" s="26"/>
    </row>
    <row r="440" spans="11:12" x14ac:dyDescent="0.25">
      <c r="K440" s="26"/>
      <c r="L440" s="26"/>
    </row>
    <row r="441" spans="11:12" x14ac:dyDescent="0.25">
      <c r="K441" s="26"/>
      <c r="L441" s="26"/>
    </row>
    <row r="442" spans="11:12" x14ac:dyDescent="0.25">
      <c r="K442" s="26"/>
      <c r="L442" s="26"/>
    </row>
    <row r="443" spans="11:12" x14ac:dyDescent="0.25">
      <c r="K443" s="26"/>
      <c r="L443" s="26"/>
    </row>
    <row r="444" spans="11:12" x14ac:dyDescent="0.25">
      <c r="K444" s="26"/>
      <c r="L444" s="26"/>
    </row>
    <row r="445" spans="11:12" x14ac:dyDescent="0.25">
      <c r="K445" s="26"/>
      <c r="L445" s="26"/>
    </row>
    <row r="446" spans="11:12" x14ac:dyDescent="0.25">
      <c r="K446" s="26"/>
      <c r="L446" s="26"/>
    </row>
    <row r="447" spans="11:12" x14ac:dyDescent="0.25">
      <c r="K447" s="26"/>
      <c r="L447" s="26"/>
    </row>
    <row r="448" spans="11:12" x14ac:dyDescent="0.25">
      <c r="K448" s="26"/>
      <c r="L448" s="26"/>
    </row>
    <row r="449" spans="11:12" x14ac:dyDescent="0.25">
      <c r="K449" s="26"/>
      <c r="L449" s="26"/>
    </row>
    <row r="450" spans="11:12" x14ac:dyDescent="0.25">
      <c r="K450" s="26"/>
      <c r="L450" s="26"/>
    </row>
    <row r="451" spans="11:12" x14ac:dyDescent="0.25">
      <c r="K451" s="26"/>
      <c r="L451" s="26"/>
    </row>
    <row r="452" spans="11:12" x14ac:dyDescent="0.25">
      <c r="K452" s="26"/>
      <c r="L452" s="26"/>
    </row>
    <row r="453" spans="11:12" x14ac:dyDescent="0.25">
      <c r="K453" s="26"/>
      <c r="L453" s="26"/>
    </row>
    <row r="454" spans="11:12" x14ac:dyDescent="0.25">
      <c r="K454" s="26"/>
      <c r="L454" s="26"/>
    </row>
    <row r="455" spans="11:12" x14ac:dyDescent="0.25">
      <c r="K455" s="26"/>
      <c r="L455" s="26"/>
    </row>
    <row r="456" spans="11:12" x14ac:dyDescent="0.25">
      <c r="K456" s="26"/>
      <c r="L456" s="26"/>
    </row>
    <row r="457" spans="11:12" x14ac:dyDescent="0.25">
      <c r="K457" s="26"/>
      <c r="L457" s="26"/>
    </row>
    <row r="458" spans="11:12" x14ac:dyDescent="0.25">
      <c r="K458" s="26"/>
      <c r="L458" s="26"/>
    </row>
    <row r="459" spans="11:12" x14ac:dyDescent="0.25">
      <c r="K459" s="26"/>
      <c r="L459" s="26"/>
    </row>
    <row r="460" spans="11:12" x14ac:dyDescent="0.25">
      <c r="K460" s="26"/>
      <c r="L460" s="26"/>
    </row>
    <row r="461" spans="11:12" x14ac:dyDescent="0.25">
      <c r="K461" s="26"/>
      <c r="L461" s="26"/>
    </row>
    <row r="462" spans="11:12" x14ac:dyDescent="0.25">
      <c r="K462" s="26"/>
      <c r="L462" s="26"/>
    </row>
    <row r="463" spans="11:12" x14ac:dyDescent="0.25">
      <c r="K463" s="26"/>
      <c r="L463" s="26"/>
    </row>
    <row r="464" spans="11:12" x14ac:dyDescent="0.25">
      <c r="K464" s="26"/>
      <c r="L464" s="26"/>
    </row>
    <row r="465" spans="11:12" x14ac:dyDescent="0.25">
      <c r="K465" s="26"/>
      <c r="L465" s="26"/>
    </row>
    <row r="466" spans="11:12" x14ac:dyDescent="0.25">
      <c r="K466" s="26"/>
      <c r="L466" s="26"/>
    </row>
    <row r="467" spans="11:12" x14ac:dyDescent="0.25">
      <c r="K467" s="26"/>
      <c r="L467" s="26"/>
    </row>
    <row r="468" spans="11:12" x14ac:dyDescent="0.25">
      <c r="K468" s="26"/>
      <c r="L468" s="26"/>
    </row>
    <row r="469" spans="11:12" x14ac:dyDescent="0.25">
      <c r="K469" s="26"/>
      <c r="L469" s="26"/>
    </row>
    <row r="470" spans="11:12" x14ac:dyDescent="0.25">
      <c r="K470" s="26"/>
      <c r="L470" s="26"/>
    </row>
    <row r="471" spans="11:12" x14ac:dyDescent="0.25">
      <c r="K471" s="26"/>
      <c r="L471" s="26"/>
    </row>
    <row r="472" spans="11:12" x14ac:dyDescent="0.25">
      <c r="K472" s="26"/>
      <c r="L472" s="26"/>
    </row>
    <row r="473" spans="11:12" x14ac:dyDescent="0.25">
      <c r="K473" s="26"/>
      <c r="L473" s="26"/>
    </row>
    <row r="474" spans="11:12" x14ac:dyDescent="0.25">
      <c r="K474" s="26"/>
      <c r="L474" s="26"/>
    </row>
    <row r="475" spans="11:12" x14ac:dyDescent="0.25">
      <c r="K475" s="26"/>
      <c r="L475" s="26"/>
    </row>
    <row r="476" spans="11:12" x14ac:dyDescent="0.25">
      <c r="K476" s="26"/>
      <c r="L476" s="26"/>
    </row>
    <row r="477" spans="11:12" x14ac:dyDescent="0.25">
      <c r="K477" s="26"/>
      <c r="L477" s="26"/>
    </row>
    <row r="478" spans="11:12" x14ac:dyDescent="0.25">
      <c r="K478" s="26"/>
      <c r="L478" s="26"/>
    </row>
    <row r="479" spans="11:12" x14ac:dyDescent="0.25">
      <c r="K479" s="26"/>
      <c r="L479" s="26"/>
    </row>
    <row r="480" spans="11:12" x14ac:dyDescent="0.25">
      <c r="K480" s="26"/>
      <c r="L480" s="26"/>
    </row>
    <row r="481" spans="11:12" x14ac:dyDescent="0.25">
      <c r="K481" s="26"/>
      <c r="L481" s="26"/>
    </row>
    <row r="482" spans="11:12" x14ac:dyDescent="0.25">
      <c r="K482" s="26"/>
      <c r="L482" s="26"/>
    </row>
    <row r="483" spans="11:12" x14ac:dyDescent="0.25">
      <c r="K483" s="26"/>
      <c r="L483" s="26"/>
    </row>
    <row r="484" spans="11:12" x14ac:dyDescent="0.25">
      <c r="K484" s="26"/>
      <c r="L484" s="26"/>
    </row>
    <row r="485" spans="11:12" x14ac:dyDescent="0.25">
      <c r="K485" s="26"/>
      <c r="L485" s="26"/>
    </row>
    <row r="486" spans="11:12" x14ac:dyDescent="0.25">
      <c r="K486" s="26"/>
      <c r="L486" s="26"/>
    </row>
    <row r="487" spans="11:12" x14ac:dyDescent="0.25">
      <c r="K487" s="26"/>
      <c r="L487" s="26"/>
    </row>
    <row r="488" spans="11:12" x14ac:dyDescent="0.25">
      <c r="K488" s="26"/>
      <c r="L488" s="26"/>
    </row>
    <row r="489" spans="11:12" x14ac:dyDescent="0.25">
      <c r="K489" s="26"/>
      <c r="L489" s="26"/>
    </row>
    <row r="490" spans="11:12" x14ac:dyDescent="0.25">
      <c r="K490" s="26"/>
      <c r="L490" s="26"/>
    </row>
    <row r="491" spans="11:12" x14ac:dyDescent="0.25">
      <c r="K491" s="26"/>
      <c r="L491" s="26"/>
    </row>
    <row r="492" spans="11:12" x14ac:dyDescent="0.25">
      <c r="K492" s="26"/>
      <c r="L492" s="26"/>
    </row>
    <row r="493" spans="11:12" x14ac:dyDescent="0.25">
      <c r="K493" s="26"/>
      <c r="L493" s="26"/>
    </row>
    <row r="494" spans="11:12" x14ac:dyDescent="0.25">
      <c r="K494" s="26"/>
      <c r="L494" s="26"/>
    </row>
    <row r="495" spans="11:12" x14ac:dyDescent="0.25">
      <c r="K495" s="26"/>
      <c r="L495" s="26"/>
    </row>
    <row r="496" spans="11:12" x14ac:dyDescent="0.25">
      <c r="K496" s="26"/>
      <c r="L496" s="26"/>
    </row>
    <row r="497" spans="11:12" x14ac:dyDescent="0.25">
      <c r="K497" s="26"/>
      <c r="L497" s="26"/>
    </row>
    <row r="498" spans="11:12" x14ac:dyDescent="0.25">
      <c r="K498" s="26"/>
      <c r="L498" s="26"/>
    </row>
    <row r="499" spans="11:12" x14ac:dyDescent="0.25">
      <c r="K499" s="26"/>
      <c r="L499" s="26"/>
    </row>
    <row r="500" spans="11:12" x14ac:dyDescent="0.25">
      <c r="K500" s="26"/>
      <c r="L500" s="26"/>
    </row>
    <row r="501" spans="11:12" x14ac:dyDescent="0.25">
      <c r="K501" s="26"/>
      <c r="L501" s="26"/>
    </row>
    <row r="502" spans="11:12" x14ac:dyDescent="0.25">
      <c r="K502" s="26"/>
      <c r="L502" s="26"/>
    </row>
    <row r="503" spans="11:12" x14ac:dyDescent="0.25">
      <c r="K503" s="26"/>
      <c r="L503" s="26"/>
    </row>
    <row r="504" spans="11:12" x14ac:dyDescent="0.25">
      <c r="K504" s="26"/>
      <c r="L504" s="26"/>
    </row>
    <row r="505" spans="11:12" x14ac:dyDescent="0.25">
      <c r="K505" s="26"/>
      <c r="L505" s="26"/>
    </row>
    <row r="506" spans="11:12" x14ac:dyDescent="0.25">
      <c r="K506" s="26"/>
      <c r="L506" s="26"/>
    </row>
    <row r="507" spans="11:12" x14ac:dyDescent="0.25">
      <c r="K507" s="26"/>
      <c r="L507" s="26"/>
    </row>
    <row r="508" spans="11:12" x14ac:dyDescent="0.25">
      <c r="K508" s="26"/>
      <c r="L508" s="26"/>
    </row>
    <row r="509" spans="11:12" x14ac:dyDescent="0.25">
      <c r="K509" s="26"/>
      <c r="L509" s="26"/>
    </row>
    <row r="510" spans="11:12" x14ac:dyDescent="0.25">
      <c r="K510" s="26"/>
      <c r="L510" s="26"/>
    </row>
    <row r="511" spans="11:12" x14ac:dyDescent="0.25">
      <c r="K511" s="26"/>
      <c r="L511" s="26"/>
    </row>
    <row r="512" spans="11:12" x14ac:dyDescent="0.25">
      <c r="K512" s="26"/>
      <c r="L512" s="26"/>
    </row>
    <row r="513" spans="11:12" x14ac:dyDescent="0.25">
      <c r="K513" s="26"/>
      <c r="L513" s="26"/>
    </row>
    <row r="514" spans="11:12" x14ac:dyDescent="0.25">
      <c r="K514" s="26"/>
      <c r="L514" s="26"/>
    </row>
    <row r="515" spans="11:12" x14ac:dyDescent="0.25">
      <c r="K515" s="26"/>
      <c r="L515" s="26"/>
    </row>
    <row r="516" spans="11:12" x14ac:dyDescent="0.25">
      <c r="K516" s="26"/>
      <c r="L516" s="26"/>
    </row>
    <row r="517" spans="11:12" x14ac:dyDescent="0.25">
      <c r="K517" s="26"/>
      <c r="L517" s="26"/>
    </row>
    <row r="518" spans="11:12" x14ac:dyDescent="0.25">
      <c r="K518" s="26"/>
      <c r="L518" s="26"/>
    </row>
    <row r="519" spans="11:12" x14ac:dyDescent="0.25">
      <c r="K519" s="26"/>
      <c r="L519" s="26"/>
    </row>
    <row r="520" spans="11:12" x14ac:dyDescent="0.25">
      <c r="K520" s="26"/>
      <c r="L520" s="26"/>
    </row>
    <row r="521" spans="11:12" x14ac:dyDescent="0.25">
      <c r="K521" s="26"/>
      <c r="L521" s="26"/>
    </row>
    <row r="522" spans="11:12" x14ac:dyDescent="0.25">
      <c r="K522" s="26"/>
      <c r="L522" s="26"/>
    </row>
    <row r="523" spans="11:12" x14ac:dyDescent="0.25">
      <c r="K523" s="26"/>
      <c r="L523" s="26"/>
    </row>
    <row r="524" spans="11:12" x14ac:dyDescent="0.25">
      <c r="K524" s="26"/>
      <c r="L524" s="26"/>
    </row>
    <row r="525" spans="11:12" x14ac:dyDescent="0.25">
      <c r="K525" s="26"/>
      <c r="L525" s="26"/>
    </row>
    <row r="526" spans="11:12" x14ac:dyDescent="0.25">
      <c r="K526" s="26"/>
      <c r="L526" s="26"/>
    </row>
    <row r="527" spans="11:12" x14ac:dyDescent="0.25">
      <c r="K527" s="26"/>
      <c r="L527" s="26"/>
    </row>
    <row r="528" spans="11:12" x14ac:dyDescent="0.25">
      <c r="K528" s="26"/>
      <c r="L528" s="26"/>
    </row>
    <row r="529" spans="11:12" x14ac:dyDescent="0.25">
      <c r="K529" s="26"/>
      <c r="L529" s="26"/>
    </row>
    <row r="530" spans="11:12" x14ac:dyDescent="0.25">
      <c r="K530" s="26"/>
      <c r="L530" s="26"/>
    </row>
    <row r="531" spans="11:12" x14ac:dyDescent="0.25">
      <c r="K531" s="26"/>
      <c r="L531" s="26"/>
    </row>
    <row r="532" spans="11:12" x14ac:dyDescent="0.25">
      <c r="K532" s="26"/>
      <c r="L532" s="26"/>
    </row>
    <row r="533" spans="11:12" x14ac:dyDescent="0.25">
      <c r="K533" s="26"/>
      <c r="L533" s="26"/>
    </row>
    <row r="534" spans="11:12" x14ac:dyDescent="0.25">
      <c r="K534" s="26"/>
      <c r="L534" s="26"/>
    </row>
    <row r="535" spans="11:12" x14ac:dyDescent="0.25">
      <c r="K535" s="26"/>
      <c r="L535" s="26"/>
    </row>
    <row r="536" spans="11:12" x14ac:dyDescent="0.25">
      <c r="K536" s="26"/>
      <c r="L536" s="26"/>
    </row>
    <row r="537" spans="11:12" x14ac:dyDescent="0.25">
      <c r="K537" s="26"/>
      <c r="L537" s="26"/>
    </row>
    <row r="538" spans="11:12" x14ac:dyDescent="0.25">
      <c r="K538" s="26"/>
      <c r="L538" s="26"/>
    </row>
    <row r="539" spans="11:12" x14ac:dyDescent="0.25">
      <c r="K539" s="26"/>
      <c r="L539" s="26"/>
    </row>
    <row r="540" spans="11:12" x14ac:dyDescent="0.25">
      <c r="K540" s="26"/>
      <c r="L540" s="26"/>
    </row>
    <row r="541" spans="11:12" x14ac:dyDescent="0.25">
      <c r="K541" s="26"/>
      <c r="L541" s="26"/>
    </row>
    <row r="542" spans="11:12" x14ac:dyDescent="0.25">
      <c r="K542" s="26"/>
      <c r="L542" s="26"/>
    </row>
    <row r="543" spans="11:12" x14ac:dyDescent="0.25">
      <c r="K543" s="26"/>
      <c r="L543" s="26"/>
    </row>
    <row r="544" spans="11:12" x14ac:dyDescent="0.25">
      <c r="K544" s="26"/>
      <c r="L544" s="26"/>
    </row>
    <row r="545" spans="11:12" x14ac:dyDescent="0.25">
      <c r="K545" s="26"/>
      <c r="L545" s="26"/>
    </row>
    <row r="546" spans="11:12" x14ac:dyDescent="0.25">
      <c r="K546" s="26"/>
      <c r="L546" s="26"/>
    </row>
    <row r="547" spans="11:12" x14ac:dyDescent="0.25">
      <c r="K547" s="26"/>
      <c r="L547" s="26"/>
    </row>
    <row r="548" spans="11:12" x14ac:dyDescent="0.25">
      <c r="K548" s="26"/>
      <c r="L548" s="26"/>
    </row>
    <row r="549" spans="11:12" x14ac:dyDescent="0.25">
      <c r="K549" s="26"/>
      <c r="L549" s="26"/>
    </row>
    <row r="550" spans="11:12" x14ac:dyDescent="0.25">
      <c r="K550" s="26"/>
      <c r="L550" s="26"/>
    </row>
    <row r="551" spans="11:12" x14ac:dyDescent="0.25">
      <c r="K551" s="26"/>
      <c r="L551" s="26"/>
    </row>
    <row r="552" spans="11:12" x14ac:dyDescent="0.25">
      <c r="K552" s="26"/>
      <c r="L552" s="26"/>
    </row>
    <row r="553" spans="11:12" x14ac:dyDescent="0.25">
      <c r="K553" s="26"/>
      <c r="L553" s="26"/>
    </row>
    <row r="554" spans="11:12" x14ac:dyDescent="0.25">
      <c r="K554" s="26"/>
      <c r="L554" s="26"/>
    </row>
    <row r="555" spans="11:12" x14ac:dyDescent="0.25">
      <c r="K555" s="26"/>
      <c r="L555" s="26"/>
    </row>
    <row r="556" spans="11:12" x14ac:dyDescent="0.25">
      <c r="K556" s="26"/>
      <c r="L556" s="26"/>
    </row>
    <row r="557" spans="11:12" x14ac:dyDescent="0.25">
      <c r="K557" s="26"/>
      <c r="L557" s="26"/>
    </row>
    <row r="558" spans="11:12" x14ac:dyDescent="0.25">
      <c r="K558" s="26"/>
      <c r="L558" s="26"/>
    </row>
    <row r="559" spans="11:12" x14ac:dyDescent="0.25">
      <c r="K559" s="26"/>
      <c r="L559" s="26"/>
    </row>
    <row r="560" spans="11:12" x14ac:dyDescent="0.25">
      <c r="K560" s="26"/>
      <c r="L560" s="26"/>
    </row>
    <row r="561" spans="11:12" x14ac:dyDescent="0.25">
      <c r="K561" s="26"/>
      <c r="L561" s="26"/>
    </row>
    <row r="562" spans="11:12" x14ac:dyDescent="0.25">
      <c r="K562" s="26"/>
      <c r="L562" s="26"/>
    </row>
    <row r="563" spans="11:12" x14ac:dyDescent="0.25">
      <c r="K563" s="26"/>
      <c r="L563" s="26"/>
    </row>
    <row r="564" spans="11:12" x14ac:dyDescent="0.25">
      <c r="K564" s="26"/>
      <c r="L564" s="26"/>
    </row>
    <row r="565" spans="11:12" x14ac:dyDescent="0.25">
      <c r="K565" s="26"/>
      <c r="L565" s="26"/>
    </row>
    <row r="566" spans="11:12" x14ac:dyDescent="0.25">
      <c r="K566" s="26"/>
      <c r="L566" s="26"/>
    </row>
    <row r="567" spans="11:12" x14ac:dyDescent="0.25">
      <c r="K567" s="26"/>
      <c r="L567" s="26"/>
    </row>
    <row r="568" spans="11:12" x14ac:dyDescent="0.25">
      <c r="K568" s="26"/>
      <c r="L568" s="26"/>
    </row>
    <row r="569" spans="11:12" x14ac:dyDescent="0.25">
      <c r="K569" s="26"/>
      <c r="L569" s="26"/>
    </row>
    <row r="570" spans="11:12" x14ac:dyDescent="0.25">
      <c r="K570" s="26"/>
      <c r="L570" s="26"/>
    </row>
    <row r="571" spans="11:12" x14ac:dyDescent="0.25">
      <c r="K571" s="26"/>
      <c r="L571" s="26"/>
    </row>
    <row r="572" spans="11:12" x14ac:dyDescent="0.25">
      <c r="K572" s="26"/>
      <c r="L572" s="26"/>
    </row>
    <row r="573" spans="11:12" x14ac:dyDescent="0.25">
      <c r="K573" s="26"/>
      <c r="L573" s="26"/>
    </row>
    <row r="574" spans="11:12" x14ac:dyDescent="0.25">
      <c r="K574" s="26"/>
      <c r="L574" s="26"/>
    </row>
    <row r="575" spans="11:12" x14ac:dyDescent="0.25">
      <c r="K575" s="26"/>
      <c r="L575" s="26"/>
    </row>
    <row r="576" spans="11:12" x14ac:dyDescent="0.25">
      <c r="K576" s="26"/>
      <c r="L576" s="26"/>
    </row>
    <row r="577" spans="11:12" x14ac:dyDescent="0.25">
      <c r="K577" s="26"/>
      <c r="L577" s="26"/>
    </row>
    <row r="578" spans="11:12" x14ac:dyDescent="0.25">
      <c r="K578" s="26"/>
      <c r="L578" s="26"/>
    </row>
    <row r="579" spans="11:12" x14ac:dyDescent="0.25">
      <c r="K579" s="26"/>
      <c r="L579" s="26"/>
    </row>
    <row r="580" spans="11:12" x14ac:dyDescent="0.25">
      <c r="K580" s="26"/>
      <c r="L580" s="26"/>
    </row>
    <row r="581" spans="11:12" x14ac:dyDescent="0.25">
      <c r="K581" s="26"/>
      <c r="L581" s="26"/>
    </row>
    <row r="582" spans="11:12" x14ac:dyDescent="0.25">
      <c r="K582" s="26"/>
      <c r="L582" s="26"/>
    </row>
    <row r="583" spans="11:12" x14ac:dyDescent="0.25">
      <c r="K583" s="26"/>
      <c r="L583" s="26"/>
    </row>
    <row r="584" spans="11:12" x14ac:dyDescent="0.25">
      <c r="K584" s="26"/>
      <c r="L584" s="26"/>
    </row>
    <row r="585" spans="11:12" x14ac:dyDescent="0.25">
      <c r="K585" s="26"/>
      <c r="L585" s="26"/>
    </row>
    <row r="586" spans="11:12" x14ac:dyDescent="0.25">
      <c r="K586" s="26"/>
      <c r="L586" s="26"/>
    </row>
    <row r="587" spans="11:12" x14ac:dyDescent="0.25">
      <c r="K587" s="26"/>
      <c r="L587" s="26"/>
    </row>
    <row r="588" spans="11:12" x14ac:dyDescent="0.25">
      <c r="K588" s="26"/>
      <c r="L588" s="26"/>
    </row>
    <row r="589" spans="11:12" x14ac:dyDescent="0.25">
      <c r="K589" s="26"/>
      <c r="L589" s="26"/>
    </row>
    <row r="590" spans="11:12" x14ac:dyDescent="0.25">
      <c r="K590" s="26"/>
      <c r="L590" s="26"/>
    </row>
    <row r="591" spans="11:12" x14ac:dyDescent="0.25">
      <c r="K591" s="26"/>
      <c r="L591" s="26"/>
    </row>
    <row r="592" spans="11:12" x14ac:dyDescent="0.25">
      <c r="K592" s="26"/>
      <c r="L592" s="26"/>
    </row>
    <row r="593" spans="11:12" x14ac:dyDescent="0.25">
      <c r="K593" s="26"/>
      <c r="L593" s="26"/>
    </row>
    <row r="594" spans="11:12" x14ac:dyDescent="0.25">
      <c r="K594" s="26"/>
      <c r="L594" s="26"/>
    </row>
    <row r="595" spans="11:12" x14ac:dyDescent="0.25">
      <c r="K595" s="26"/>
      <c r="L595" s="26"/>
    </row>
    <row r="596" spans="11:12" x14ac:dyDescent="0.25">
      <c r="K596" s="26"/>
      <c r="L596" s="26"/>
    </row>
    <row r="597" spans="11:12" x14ac:dyDescent="0.25">
      <c r="K597" s="26"/>
      <c r="L597" s="26"/>
    </row>
    <row r="598" spans="11:12" x14ac:dyDescent="0.25">
      <c r="K598" s="26"/>
      <c r="L598" s="26"/>
    </row>
    <row r="599" spans="11:12" x14ac:dyDescent="0.25">
      <c r="K599" s="26"/>
      <c r="L599" s="26"/>
    </row>
    <row r="600" spans="11:12" x14ac:dyDescent="0.25">
      <c r="K600" s="26"/>
      <c r="L600" s="26"/>
    </row>
    <row r="601" spans="11:12" x14ac:dyDescent="0.25">
      <c r="K601" s="26"/>
      <c r="L601" s="26"/>
    </row>
    <row r="602" spans="11:12" x14ac:dyDescent="0.25">
      <c r="K602" s="26"/>
      <c r="L602" s="26"/>
    </row>
    <row r="603" spans="11:12" x14ac:dyDescent="0.25">
      <c r="K603" s="26"/>
      <c r="L603" s="26"/>
    </row>
    <row r="604" spans="11:12" x14ac:dyDescent="0.25">
      <c r="K604" s="26"/>
      <c r="L604" s="26"/>
    </row>
    <row r="605" spans="11:12" x14ac:dyDescent="0.25">
      <c r="K605" s="26"/>
      <c r="L605" s="26"/>
    </row>
    <row r="606" spans="11:12" x14ac:dyDescent="0.25">
      <c r="K606" s="26"/>
      <c r="L606" s="26"/>
    </row>
    <row r="607" spans="11:12" x14ac:dyDescent="0.25">
      <c r="K607" s="26"/>
      <c r="L607" s="26"/>
    </row>
    <row r="608" spans="11:12" x14ac:dyDescent="0.25">
      <c r="K608" s="26"/>
      <c r="L608" s="26"/>
    </row>
    <row r="609" spans="11:12" x14ac:dyDescent="0.25">
      <c r="K609" s="26"/>
      <c r="L609" s="26"/>
    </row>
    <row r="610" spans="11:12" x14ac:dyDescent="0.25">
      <c r="K610" s="26"/>
      <c r="L610" s="26"/>
    </row>
    <row r="611" spans="11:12" x14ac:dyDescent="0.25">
      <c r="K611" s="26"/>
      <c r="L611" s="26"/>
    </row>
    <row r="612" spans="11:12" x14ac:dyDescent="0.25">
      <c r="K612" s="26"/>
      <c r="L612" s="26"/>
    </row>
    <row r="613" spans="11:12" x14ac:dyDescent="0.25">
      <c r="K613" s="26"/>
      <c r="L613" s="26"/>
    </row>
    <row r="614" spans="11:12" x14ac:dyDescent="0.25">
      <c r="K614" s="26"/>
      <c r="L614" s="26"/>
    </row>
    <row r="615" spans="11:12" x14ac:dyDescent="0.25">
      <c r="K615" s="26"/>
      <c r="L615" s="26"/>
    </row>
    <row r="616" spans="11:12" x14ac:dyDescent="0.25">
      <c r="K616" s="26"/>
      <c r="L616" s="26"/>
    </row>
    <row r="617" spans="11:12" x14ac:dyDescent="0.25">
      <c r="K617" s="26"/>
      <c r="L617" s="26"/>
    </row>
    <row r="618" spans="11:12" x14ac:dyDescent="0.25">
      <c r="K618" s="26"/>
      <c r="L618" s="26"/>
    </row>
    <row r="619" spans="11:12" x14ac:dyDescent="0.25">
      <c r="K619" s="26"/>
      <c r="L619" s="26"/>
    </row>
    <row r="620" spans="11:12" x14ac:dyDescent="0.25">
      <c r="K620" s="26"/>
      <c r="L620" s="26"/>
    </row>
    <row r="621" spans="11:12" x14ac:dyDescent="0.25">
      <c r="K621" s="26"/>
      <c r="L621" s="26"/>
    </row>
    <row r="622" spans="11:12" x14ac:dyDescent="0.25">
      <c r="K622" s="26"/>
      <c r="L622" s="26"/>
    </row>
    <row r="623" spans="11:12" x14ac:dyDescent="0.25">
      <c r="K623" s="26"/>
      <c r="L623" s="26"/>
    </row>
    <row r="624" spans="11:12" x14ac:dyDescent="0.25">
      <c r="K624" s="26"/>
      <c r="L624" s="26"/>
    </row>
    <row r="625" spans="11:12" x14ac:dyDescent="0.25">
      <c r="K625" s="26"/>
      <c r="L625" s="26"/>
    </row>
    <row r="626" spans="11:12" x14ac:dyDescent="0.25">
      <c r="K626" s="26"/>
      <c r="L626" s="26"/>
    </row>
    <row r="627" spans="11:12" x14ac:dyDescent="0.25">
      <c r="K627" s="26"/>
      <c r="L627" s="26"/>
    </row>
    <row r="628" spans="11:12" x14ac:dyDescent="0.25">
      <c r="K628" s="26"/>
      <c r="L628" s="26"/>
    </row>
    <row r="629" spans="11:12" x14ac:dyDescent="0.25">
      <c r="K629" s="26"/>
      <c r="L629" s="26"/>
    </row>
    <row r="630" spans="11:12" x14ac:dyDescent="0.25">
      <c r="K630" s="26"/>
      <c r="L630" s="26"/>
    </row>
    <row r="631" spans="11:12" x14ac:dyDescent="0.25">
      <c r="K631" s="26"/>
      <c r="L631" s="26"/>
    </row>
    <row r="632" spans="11:12" x14ac:dyDescent="0.25">
      <c r="K632" s="26"/>
      <c r="L632" s="26"/>
    </row>
    <row r="633" spans="11:12" x14ac:dyDescent="0.25">
      <c r="K633" s="26"/>
      <c r="L633" s="26"/>
    </row>
    <row r="634" spans="11:12" x14ac:dyDescent="0.25">
      <c r="K634" s="26"/>
      <c r="L634" s="26"/>
    </row>
    <row r="635" spans="11:12" x14ac:dyDescent="0.25">
      <c r="K635" s="26"/>
      <c r="L635" s="26"/>
    </row>
    <row r="636" spans="11:12" x14ac:dyDescent="0.25">
      <c r="K636" s="26"/>
      <c r="L636" s="26"/>
    </row>
    <row r="637" spans="11:12" x14ac:dyDescent="0.25">
      <c r="K637" s="26"/>
      <c r="L637" s="26"/>
    </row>
    <row r="638" spans="11:12" x14ac:dyDescent="0.25">
      <c r="K638" s="26"/>
      <c r="L638" s="26"/>
    </row>
    <row r="639" spans="11:12" x14ac:dyDescent="0.25">
      <c r="K639" s="26"/>
      <c r="L639" s="26"/>
    </row>
    <row r="640" spans="11:12" x14ac:dyDescent="0.25">
      <c r="K640" s="26"/>
      <c r="L640" s="26"/>
    </row>
    <row r="641" spans="11:12" x14ac:dyDescent="0.25">
      <c r="K641" s="26"/>
      <c r="L641" s="26"/>
    </row>
    <row r="642" spans="11:12" x14ac:dyDescent="0.25">
      <c r="K642" s="26"/>
      <c r="L642" s="26"/>
    </row>
    <row r="643" spans="11:12" x14ac:dyDescent="0.25">
      <c r="K643" s="26"/>
      <c r="L643" s="26"/>
    </row>
    <row r="644" spans="11:12" x14ac:dyDescent="0.25">
      <c r="K644" s="26"/>
      <c r="L644" s="26"/>
    </row>
    <row r="645" spans="11:12" x14ac:dyDescent="0.25">
      <c r="K645" s="26"/>
      <c r="L645" s="26"/>
    </row>
    <row r="646" spans="11:12" x14ac:dyDescent="0.25">
      <c r="K646" s="26"/>
      <c r="L646" s="26"/>
    </row>
    <row r="647" spans="11:12" x14ac:dyDescent="0.25">
      <c r="K647" s="26"/>
      <c r="L647" s="26"/>
    </row>
    <row r="648" spans="11:12" x14ac:dyDescent="0.25">
      <c r="K648" s="26"/>
      <c r="L648" s="26"/>
    </row>
    <row r="649" spans="11:12" x14ac:dyDescent="0.25">
      <c r="K649" s="26"/>
      <c r="L649" s="26"/>
    </row>
    <row r="650" spans="11:12" x14ac:dyDescent="0.25">
      <c r="K650" s="26"/>
      <c r="L650" s="26"/>
    </row>
    <row r="651" spans="11:12" x14ac:dyDescent="0.25">
      <c r="K651" s="26"/>
      <c r="L651" s="26"/>
    </row>
    <row r="652" spans="11:12" x14ac:dyDescent="0.25">
      <c r="K652" s="26"/>
      <c r="L652" s="26"/>
    </row>
    <row r="653" spans="11:12" x14ac:dyDescent="0.25">
      <c r="K653" s="26"/>
      <c r="L653" s="26"/>
    </row>
    <row r="654" spans="11:12" x14ac:dyDescent="0.25">
      <c r="K654" s="26"/>
      <c r="L654" s="26"/>
    </row>
    <row r="655" spans="11:12" x14ac:dyDescent="0.25">
      <c r="K655" s="26"/>
      <c r="L655" s="26"/>
    </row>
    <row r="656" spans="11:12" x14ac:dyDescent="0.25">
      <c r="K656" s="26"/>
      <c r="L656" s="26"/>
    </row>
    <row r="657" spans="11:12" x14ac:dyDescent="0.25">
      <c r="K657" s="26"/>
      <c r="L657" s="26"/>
    </row>
    <row r="658" spans="11:12" x14ac:dyDescent="0.25">
      <c r="K658" s="26"/>
      <c r="L658" s="26"/>
    </row>
    <row r="659" spans="11:12" x14ac:dyDescent="0.25">
      <c r="K659" s="26"/>
      <c r="L659" s="26"/>
    </row>
    <row r="660" spans="11:12" x14ac:dyDescent="0.25">
      <c r="K660" s="26"/>
      <c r="L660" s="26"/>
    </row>
    <row r="661" spans="11:12" x14ac:dyDescent="0.25">
      <c r="K661" s="26"/>
      <c r="L661" s="26"/>
    </row>
    <row r="662" spans="11:12" x14ac:dyDescent="0.25">
      <c r="K662" s="26"/>
      <c r="L662" s="26"/>
    </row>
    <row r="663" spans="11:12" x14ac:dyDescent="0.25">
      <c r="K663" s="26"/>
      <c r="L663" s="26"/>
    </row>
    <row r="664" spans="11:12" x14ac:dyDescent="0.25">
      <c r="K664" s="26"/>
      <c r="L664" s="26"/>
    </row>
    <row r="665" spans="11:12" x14ac:dyDescent="0.25">
      <c r="K665" s="26"/>
      <c r="L665" s="26"/>
    </row>
    <row r="666" spans="11:12" x14ac:dyDescent="0.25">
      <c r="K666" s="26"/>
      <c r="L666" s="26"/>
    </row>
    <row r="667" spans="11:12" x14ac:dyDescent="0.25">
      <c r="K667" s="26"/>
      <c r="L667" s="26"/>
    </row>
    <row r="668" spans="11:12" x14ac:dyDescent="0.25">
      <c r="K668" s="26"/>
      <c r="L668" s="26"/>
    </row>
    <row r="669" spans="11:12" x14ac:dyDescent="0.25">
      <c r="K669" s="26"/>
      <c r="L669" s="26"/>
    </row>
    <row r="670" spans="11:12" x14ac:dyDescent="0.25">
      <c r="K670" s="26"/>
      <c r="L670" s="26"/>
    </row>
    <row r="671" spans="11:12" x14ac:dyDescent="0.25">
      <c r="K671" s="26"/>
      <c r="L671" s="26"/>
    </row>
    <row r="672" spans="11:12" x14ac:dyDescent="0.25">
      <c r="K672" s="26"/>
      <c r="L672" s="26"/>
    </row>
    <row r="673" spans="11:12" x14ac:dyDescent="0.25">
      <c r="K673" s="26"/>
      <c r="L673" s="26"/>
    </row>
    <row r="674" spans="11:12" x14ac:dyDescent="0.25">
      <c r="K674" s="26"/>
      <c r="L674" s="26"/>
    </row>
    <row r="675" spans="11:12" x14ac:dyDescent="0.25">
      <c r="K675" s="26"/>
      <c r="L675" s="26"/>
    </row>
    <row r="676" spans="11:12" x14ac:dyDescent="0.25">
      <c r="K676" s="26"/>
      <c r="L676" s="26"/>
    </row>
    <row r="677" spans="11:12" x14ac:dyDescent="0.25">
      <c r="K677" s="26"/>
      <c r="L677" s="26"/>
    </row>
    <row r="678" spans="11:12" x14ac:dyDescent="0.25">
      <c r="K678" s="26"/>
      <c r="L678" s="26"/>
    </row>
    <row r="679" spans="11:12" x14ac:dyDescent="0.25">
      <c r="K679" s="26"/>
      <c r="L679" s="26"/>
    </row>
    <row r="680" spans="11:12" x14ac:dyDescent="0.25">
      <c r="K680" s="26"/>
      <c r="L680" s="26"/>
    </row>
    <row r="681" spans="11:12" x14ac:dyDescent="0.25">
      <c r="K681" s="26"/>
      <c r="L681" s="26"/>
    </row>
    <row r="682" spans="11:12" x14ac:dyDescent="0.25">
      <c r="K682" s="26"/>
      <c r="L682" s="26"/>
    </row>
    <row r="683" spans="11:12" x14ac:dyDescent="0.25">
      <c r="K683" s="26"/>
      <c r="L683" s="26"/>
    </row>
    <row r="684" spans="11:12" x14ac:dyDescent="0.25">
      <c r="K684" s="26"/>
      <c r="L684" s="26"/>
    </row>
    <row r="685" spans="11:12" x14ac:dyDescent="0.25">
      <c r="K685" s="26"/>
      <c r="L685" s="26"/>
    </row>
    <row r="686" spans="11:12" x14ac:dyDescent="0.25">
      <c r="K686" s="26"/>
      <c r="L686" s="26"/>
    </row>
    <row r="687" spans="11:12" x14ac:dyDescent="0.25">
      <c r="K687" s="26"/>
      <c r="L687" s="26"/>
    </row>
    <row r="688" spans="11:12" x14ac:dyDescent="0.25">
      <c r="K688" s="26"/>
      <c r="L688" s="26"/>
    </row>
    <row r="689" spans="11:12" x14ac:dyDescent="0.25">
      <c r="K689" s="26"/>
      <c r="L689" s="26"/>
    </row>
    <row r="690" spans="11:12" x14ac:dyDescent="0.25">
      <c r="K690" s="26"/>
      <c r="L690" s="26"/>
    </row>
    <row r="691" spans="11:12" x14ac:dyDescent="0.25">
      <c r="K691" s="26"/>
      <c r="L691" s="26"/>
    </row>
    <row r="692" spans="11:12" x14ac:dyDescent="0.25">
      <c r="K692" s="26"/>
      <c r="L692" s="26"/>
    </row>
    <row r="693" spans="11:12" x14ac:dyDescent="0.25">
      <c r="K693" s="26"/>
      <c r="L693" s="26"/>
    </row>
    <row r="694" spans="11:12" x14ac:dyDescent="0.25">
      <c r="K694" s="26"/>
      <c r="L694" s="26"/>
    </row>
    <row r="695" spans="11:12" x14ac:dyDescent="0.25">
      <c r="K695" s="26"/>
      <c r="L695" s="26"/>
    </row>
    <row r="696" spans="11:12" x14ac:dyDescent="0.25">
      <c r="K696" s="26"/>
      <c r="L696" s="26"/>
    </row>
    <row r="697" spans="11:12" x14ac:dyDescent="0.25">
      <c r="K697" s="26"/>
      <c r="L697" s="26"/>
    </row>
    <row r="698" spans="11:12" x14ac:dyDescent="0.25">
      <c r="K698" s="26"/>
      <c r="L698" s="26"/>
    </row>
    <row r="699" spans="11:12" x14ac:dyDescent="0.25">
      <c r="K699" s="26"/>
      <c r="L699" s="26"/>
    </row>
    <row r="700" spans="11:12" x14ac:dyDescent="0.25">
      <c r="K700" s="26"/>
      <c r="L700" s="26"/>
    </row>
    <row r="701" spans="11:12" x14ac:dyDescent="0.25">
      <c r="K701" s="26"/>
      <c r="L701" s="26"/>
    </row>
    <row r="702" spans="11:12" x14ac:dyDescent="0.25">
      <c r="K702" s="26"/>
      <c r="L702" s="26"/>
    </row>
    <row r="703" spans="11:12" x14ac:dyDescent="0.25">
      <c r="K703" s="26"/>
      <c r="L703" s="26"/>
    </row>
    <row r="704" spans="11:12" x14ac:dyDescent="0.25">
      <c r="K704" s="26"/>
      <c r="L704" s="26"/>
    </row>
    <row r="705" spans="11:12" x14ac:dyDescent="0.25">
      <c r="K705" s="26"/>
      <c r="L705" s="26"/>
    </row>
    <row r="706" spans="11:12" x14ac:dyDescent="0.25">
      <c r="K706" s="26"/>
      <c r="L706" s="26"/>
    </row>
    <row r="707" spans="11:12" x14ac:dyDescent="0.25">
      <c r="K707" s="26"/>
      <c r="L707" s="26"/>
    </row>
    <row r="708" spans="11:12" x14ac:dyDescent="0.25">
      <c r="K708" s="26"/>
      <c r="L708" s="26"/>
    </row>
    <row r="709" spans="11:12" x14ac:dyDescent="0.25">
      <c r="K709" s="26"/>
      <c r="L709" s="26"/>
    </row>
    <row r="710" spans="11:12" x14ac:dyDescent="0.25">
      <c r="K710" s="26"/>
      <c r="L710" s="26"/>
    </row>
    <row r="711" spans="11:12" x14ac:dyDescent="0.25">
      <c r="K711" s="26"/>
      <c r="L711" s="26"/>
    </row>
    <row r="712" spans="11:12" x14ac:dyDescent="0.25">
      <c r="K712" s="26"/>
      <c r="L712" s="26"/>
    </row>
    <row r="713" spans="11:12" x14ac:dyDescent="0.25">
      <c r="K713" s="26"/>
      <c r="L713" s="26"/>
    </row>
    <row r="714" spans="11:12" x14ac:dyDescent="0.25">
      <c r="K714" s="26"/>
      <c r="L714" s="26"/>
    </row>
    <row r="715" spans="11:12" x14ac:dyDescent="0.25">
      <c r="K715" s="26"/>
      <c r="L715" s="26"/>
    </row>
    <row r="716" spans="11:12" x14ac:dyDescent="0.25">
      <c r="K716" s="26"/>
      <c r="L716" s="26"/>
    </row>
    <row r="717" spans="11:12" x14ac:dyDescent="0.25">
      <c r="K717" s="26"/>
      <c r="L717" s="26"/>
    </row>
    <row r="718" spans="11:12" x14ac:dyDescent="0.25">
      <c r="K718" s="26"/>
      <c r="L718" s="26"/>
    </row>
    <row r="719" spans="11:12" x14ac:dyDescent="0.25">
      <c r="K719" s="26"/>
      <c r="L719" s="26"/>
    </row>
    <row r="720" spans="11:12" x14ac:dyDescent="0.25">
      <c r="K720" s="26"/>
      <c r="L720" s="26"/>
    </row>
    <row r="721" spans="11:12" x14ac:dyDescent="0.25">
      <c r="K721" s="26"/>
      <c r="L721" s="26"/>
    </row>
    <row r="722" spans="11:12" x14ac:dyDescent="0.25">
      <c r="K722" s="26"/>
      <c r="L722" s="26"/>
    </row>
  </sheetData>
  <sheetProtection selectLockedCells="1" selectUnlockedCells="1"/>
  <mergeCells count="6">
    <mergeCell ref="C50:L50"/>
    <mergeCell ref="N1:R1"/>
    <mergeCell ref="B28:R28"/>
    <mergeCell ref="B29:L29"/>
    <mergeCell ref="A27:J27"/>
    <mergeCell ref="A2:S2"/>
  </mergeCells>
  <phoneticPr fontId="1" type="noConversion"/>
  <printOptions horizontalCentered="1" verticalCentered="1"/>
  <pageMargins left="9.8039215686274508E-3" right="0.70866141732283472" top="1.2254901960784314E-3" bottom="0.74803149606299213" header="0.40563725490196079" footer="0.31496062992125984"/>
  <pageSetup paperSize="9" scale="50" fitToHeight="0" orientation="landscape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Wykaz obiektów</vt:lpstr>
      <vt:lpstr>'Wykaz obiektów'!Obszar_wydruku</vt:lpstr>
    </vt:vector>
  </TitlesOfParts>
  <Company>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AGNIESZKA</cp:lastModifiedBy>
  <cp:lastPrinted>2023-03-02T11:35:15Z</cp:lastPrinted>
  <dcterms:created xsi:type="dcterms:W3CDTF">2013-10-01T16:40:41Z</dcterms:created>
  <dcterms:modified xsi:type="dcterms:W3CDTF">2023-03-03T09:27:31Z</dcterms:modified>
</cp:coreProperties>
</file>