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info\Desktop\Przetarg\Nasz\"/>
    </mc:Choice>
  </mc:AlternateContent>
  <xr:revisionPtr revIDLastSave="0" documentId="13_ncr:1_{6F383496-5337-4397-87CE-9AC53852E4E8}" xr6:coauthVersionLast="36" xr6:coauthVersionMax="36" xr10:uidLastSave="{00000000-0000-0000-0000-000000000000}"/>
  <bookViews>
    <workbookView xWindow="0" yWindow="0" windowWidth="23040" windowHeight="9060" activeTab="3" xr2:uid="{00000000-000D-0000-FFFF-FFFF00000000}"/>
  </bookViews>
  <sheets>
    <sheet name="Część I" sheetId="2" r:id="rId1"/>
    <sheet name="Część II" sheetId="3" r:id="rId2"/>
    <sheet name="Część III" sheetId="4" r:id="rId3"/>
    <sheet name="Część IV" sheetId="5" r:id="rId4"/>
    <sheet name="Część V" sheetId="6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3" l="1"/>
  <c r="G16" i="3"/>
  <c r="F85" i="5"/>
  <c r="G85" i="5" s="1"/>
  <c r="F84" i="5"/>
  <c r="G84" i="5" s="1"/>
  <c r="F83" i="5"/>
  <c r="G83" i="5" s="1"/>
  <c r="F82" i="5"/>
  <c r="G82" i="5" s="1"/>
  <c r="F81" i="5"/>
  <c r="G81" i="5" s="1"/>
  <c r="F80" i="5"/>
  <c r="G80" i="5" s="1"/>
  <c r="F79" i="5"/>
  <c r="G79" i="5" s="1"/>
  <c r="F78" i="5"/>
  <c r="G78" i="5" s="1"/>
  <c r="F77" i="5"/>
  <c r="G77" i="5" s="1"/>
  <c r="F76" i="5"/>
  <c r="G76" i="5" s="1"/>
  <c r="F75" i="5"/>
  <c r="G75" i="5" s="1"/>
  <c r="F61" i="5"/>
  <c r="G61" i="5" s="1"/>
  <c r="F60" i="5"/>
  <c r="G60" i="5" s="1"/>
  <c r="F59" i="5"/>
  <c r="G59" i="5" s="1"/>
  <c r="F58" i="5"/>
  <c r="G58" i="5" s="1"/>
  <c r="F57" i="5"/>
  <c r="G57" i="5" s="1"/>
  <c r="F56" i="5"/>
  <c r="G56" i="5" s="1"/>
  <c r="F55" i="5"/>
  <c r="G55" i="5" s="1"/>
  <c r="F54" i="5"/>
  <c r="G54" i="5" s="1"/>
  <c r="F53" i="5"/>
  <c r="G53" i="5" s="1"/>
  <c r="F52" i="5"/>
  <c r="G52" i="5" s="1"/>
  <c r="F51" i="5"/>
  <c r="G51" i="5" s="1"/>
  <c r="F50" i="5"/>
  <c r="G50" i="5" s="1"/>
  <c r="F49" i="5"/>
  <c r="G49" i="5" s="1"/>
  <c r="F48" i="5"/>
  <c r="G48" i="5" s="1"/>
  <c r="F47" i="5"/>
  <c r="G47" i="5" s="1"/>
  <c r="F46" i="5"/>
  <c r="G46" i="5" s="1"/>
  <c r="F45" i="5"/>
  <c r="G45" i="5" s="1"/>
  <c r="F44" i="5"/>
  <c r="G44" i="5" s="1"/>
  <c r="F43" i="5"/>
  <c r="G43" i="5" s="1"/>
  <c r="F42" i="5"/>
  <c r="G42" i="5" s="1"/>
  <c r="F41" i="5"/>
  <c r="G41" i="5" s="1"/>
  <c r="F40" i="5"/>
  <c r="G40" i="5" s="1"/>
  <c r="F39" i="5"/>
  <c r="G39" i="5" s="1"/>
  <c r="F38" i="5"/>
  <c r="G38" i="5" s="1"/>
  <c r="F37" i="5"/>
  <c r="G37" i="5" s="1"/>
  <c r="F36" i="5"/>
  <c r="G36" i="5" s="1"/>
  <c r="F35" i="5"/>
  <c r="G35" i="5" s="1"/>
  <c r="F34" i="5"/>
  <c r="G34" i="5" s="1"/>
  <c r="F33" i="5"/>
  <c r="G33" i="5" s="1"/>
  <c r="G32" i="5"/>
  <c r="F32" i="5"/>
  <c r="F31" i="5"/>
  <c r="G31" i="5" s="1"/>
  <c r="F30" i="5"/>
  <c r="G30" i="5" s="1"/>
  <c r="F29" i="5"/>
  <c r="G29" i="5" s="1"/>
  <c r="F28" i="5"/>
  <c r="G28" i="5" s="1"/>
  <c r="F27" i="5"/>
  <c r="G27" i="5" s="1"/>
  <c r="F26" i="5"/>
  <c r="G26" i="5" s="1"/>
  <c r="F25" i="5"/>
  <c r="G25" i="5" s="1"/>
  <c r="G24" i="5"/>
  <c r="F24" i="5"/>
  <c r="F23" i="5"/>
  <c r="G23" i="5" s="1"/>
  <c r="F22" i="5"/>
  <c r="G22" i="5" s="1"/>
  <c r="F21" i="5"/>
  <c r="G21" i="5" s="1"/>
  <c r="F20" i="5"/>
  <c r="G20" i="5" s="1"/>
  <c r="F19" i="5"/>
  <c r="G19" i="5" s="1"/>
  <c r="F18" i="5"/>
  <c r="G18" i="5" s="1"/>
  <c r="F17" i="5"/>
  <c r="G17" i="5" s="1"/>
  <c r="F16" i="5"/>
  <c r="G16" i="5" s="1"/>
  <c r="F15" i="5"/>
  <c r="G15" i="5" s="1"/>
  <c r="F14" i="5"/>
  <c r="G14" i="5" s="1"/>
  <c r="F13" i="5"/>
  <c r="G13" i="5" s="1"/>
  <c r="F12" i="5"/>
  <c r="G12" i="5" s="1"/>
  <c r="F30" i="6"/>
  <c r="G30" i="6" s="1"/>
  <c r="F29" i="6"/>
  <c r="G29" i="6" s="1"/>
  <c r="F28" i="6"/>
  <c r="G28" i="6" s="1"/>
  <c r="F27" i="6"/>
  <c r="G27" i="6" s="1"/>
  <c r="F26" i="6"/>
  <c r="G26" i="6" s="1"/>
  <c r="F25" i="6"/>
  <c r="G25" i="6" s="1"/>
  <c r="F24" i="6"/>
  <c r="G24" i="6" s="1"/>
  <c r="F23" i="6"/>
  <c r="G23" i="6" s="1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 s="1"/>
  <c r="F11" i="6"/>
  <c r="F93" i="5"/>
  <c r="G93" i="5" s="1"/>
  <c r="F92" i="5"/>
  <c r="G92" i="5" s="1"/>
  <c r="F91" i="5"/>
  <c r="G91" i="5" s="1"/>
  <c r="F90" i="5"/>
  <c r="G90" i="5" s="1"/>
  <c r="F89" i="5"/>
  <c r="G89" i="5" s="1"/>
  <c r="F88" i="5"/>
  <c r="G88" i="5" s="1"/>
  <c r="F87" i="5"/>
  <c r="G87" i="5" s="1"/>
  <c r="F86" i="5"/>
  <c r="G86" i="5" s="1"/>
  <c r="F74" i="5"/>
  <c r="G74" i="5" s="1"/>
  <c r="F73" i="5"/>
  <c r="G73" i="5" s="1"/>
  <c r="F72" i="5"/>
  <c r="G72" i="5" s="1"/>
  <c r="F71" i="5"/>
  <c r="G71" i="5" s="1"/>
  <c r="F70" i="5"/>
  <c r="G70" i="5" s="1"/>
  <c r="F69" i="5"/>
  <c r="G69" i="5" s="1"/>
  <c r="F68" i="5"/>
  <c r="G68" i="5" s="1"/>
  <c r="F67" i="5"/>
  <c r="G67" i="5" s="1"/>
  <c r="F66" i="5"/>
  <c r="G66" i="5" s="1"/>
  <c r="F65" i="5"/>
  <c r="G65" i="5" s="1"/>
  <c r="F64" i="5"/>
  <c r="G64" i="5" s="1"/>
  <c r="F63" i="5"/>
  <c r="G63" i="5" s="1"/>
  <c r="F62" i="5"/>
  <c r="G62" i="5" s="1"/>
  <c r="F11" i="5"/>
  <c r="F16" i="4"/>
  <c r="G16" i="4" s="1"/>
  <c r="F15" i="4"/>
  <c r="G15" i="4" s="1"/>
  <c r="F14" i="4"/>
  <c r="G14" i="4" s="1"/>
  <c r="F13" i="4"/>
  <c r="G13" i="4" s="1"/>
  <c r="F12" i="4"/>
  <c r="G12" i="4" s="1"/>
  <c r="F11" i="4"/>
  <c r="F19" i="3"/>
  <c r="G19" i="3" s="1"/>
  <c r="F18" i="3"/>
  <c r="G18" i="3" s="1"/>
  <c r="F17" i="3"/>
  <c r="G17" i="3" s="1"/>
  <c r="F15" i="3"/>
  <c r="G15" i="3" s="1"/>
  <c r="F14" i="3"/>
  <c r="G14" i="3" s="1"/>
  <c r="F13" i="3"/>
  <c r="G13" i="3" s="1"/>
  <c r="F12" i="3"/>
  <c r="G12" i="3" s="1"/>
  <c r="F11" i="3"/>
  <c r="F31" i="6" l="1"/>
  <c r="F94" i="5"/>
  <c r="F17" i="4"/>
  <c r="F20" i="3"/>
  <c r="G11" i="6"/>
  <c r="G31" i="6" s="1"/>
  <c r="G11" i="5"/>
  <c r="G94" i="5" s="1"/>
  <c r="G11" i="4"/>
  <c r="G17" i="4" s="1"/>
  <c r="G11" i="3"/>
  <c r="G20" i="3" s="1"/>
  <c r="F13" i="2"/>
  <c r="G13" i="2" s="1"/>
  <c r="F12" i="2"/>
  <c r="G12" i="2" s="1"/>
  <c r="F14" i="2"/>
  <c r="G14" i="2" s="1"/>
  <c r="F15" i="2"/>
  <c r="G15" i="2" s="1"/>
  <c r="F16" i="2"/>
  <c r="G16" i="2" s="1"/>
  <c r="F17" i="2"/>
  <c r="G17" i="2" s="1"/>
  <c r="F18" i="2"/>
  <c r="G18" i="2" s="1"/>
  <c r="F20" i="2"/>
  <c r="G20" i="2" s="1"/>
  <c r="F19" i="2"/>
  <c r="G19" i="2" s="1"/>
  <c r="F11" i="2"/>
  <c r="G11" i="2" s="1"/>
  <c r="F21" i="2" l="1"/>
  <c r="G21" i="2"/>
</calcChain>
</file>

<file path=xl/sharedStrings.xml><?xml version="1.0" encoding="utf-8"?>
<sst xmlns="http://schemas.openxmlformats.org/spreadsheetml/2006/main" count="346" uniqueCount="151">
  <si>
    <t xml:space="preserve">Numer postępowania: </t>
  </si>
  <si>
    <t>Dane wykonawcy</t>
  </si>
  <si>
    <t>Nazwa wykonawcy</t>
  </si>
  <si>
    <t>Adres siedziby wykonawcy</t>
  </si>
  <si>
    <t>NIP</t>
  </si>
  <si>
    <t>REGON</t>
  </si>
  <si>
    <t>Formularz cenowy</t>
  </si>
  <si>
    <t>l.p.</t>
  </si>
  <si>
    <t>Nazwa</t>
  </si>
  <si>
    <t xml:space="preserve">Opis </t>
  </si>
  <si>
    <t xml:space="preserve">Ilość szt. </t>
  </si>
  <si>
    <t>cena jednostkowa brutto</t>
  </si>
  <si>
    <t>Wartość brutto</t>
  </si>
  <si>
    <t>Wartość netto</t>
  </si>
  <si>
    <t>Stawka VAT w %</t>
  </si>
  <si>
    <t>Suma</t>
  </si>
  <si>
    <t>Filament czarny</t>
  </si>
  <si>
    <t xml:space="preserve">Filament niebieski </t>
  </si>
  <si>
    <t>Filament żółty</t>
  </si>
  <si>
    <t>Filament czerwony</t>
  </si>
  <si>
    <t>Filament zielony</t>
  </si>
  <si>
    <t>Filament biały</t>
  </si>
  <si>
    <t>Załącznik nr 2</t>
  </si>
  <si>
    <t>Część I: Drukarka 3D wraz z akcesoriami i materiałami</t>
  </si>
  <si>
    <t>Część II: Sprzęt audiowizualny i multimedialny</t>
  </si>
  <si>
    <t>Część III: Robotyka</t>
  </si>
  <si>
    <t>Część IV: Pracownia techniczna</t>
  </si>
  <si>
    <t>Część V: Pracownia kulinarna</t>
  </si>
  <si>
    <t>Podany w szczegółowym opisie przemiotu zamówienia - załącznik nr 6</t>
  </si>
  <si>
    <t xml:space="preserve">Drukarka 3D </t>
  </si>
  <si>
    <t>Laptop</t>
  </si>
  <si>
    <t>Długopisy 3D (kpl.)</t>
  </si>
  <si>
    <t>Szafka na drukarkę 3D</t>
  </si>
  <si>
    <t>Aparat fotograficzny</t>
  </si>
  <si>
    <t>Kamera cyfrowa</t>
  </si>
  <si>
    <t>Statyw do aparatu i kamery</t>
  </si>
  <si>
    <t>Lampa światła ciągłego</t>
  </si>
  <si>
    <t>Mikroport</t>
  </si>
  <si>
    <t>Greenscreen</t>
  </si>
  <si>
    <t>Monitor interaktywny</t>
  </si>
  <si>
    <t>Gimbal</t>
  </si>
  <si>
    <t>Mikrokontroler</t>
  </si>
  <si>
    <t>Zestaw do samodzielnego budowania robota - Engineer Kit 1</t>
  </si>
  <si>
    <t>Lego Mindstorms EV3 - Pakiet edukacyjny</t>
  </si>
  <si>
    <t xml:space="preserve">Robot edukacyjny do nauki programowania GeniBot - zestaw szkolny </t>
  </si>
  <si>
    <t>Makeblock - zestaw 6-nożny do mBota</t>
  </si>
  <si>
    <t>Photon EDU - Robot edukacyjny + tablet</t>
  </si>
  <si>
    <t>Wiertarka stołowa</t>
  </si>
  <si>
    <t>Szlifierka stołowa - tarczowa</t>
  </si>
  <si>
    <t>Piła ramowa kątowa, ukośnica do drewna/metalu</t>
  </si>
  <si>
    <t>Wyrzynarka stołowa</t>
  </si>
  <si>
    <t>Nożyce do blachy</t>
  </si>
  <si>
    <t>Szlifierka kątowa</t>
  </si>
  <si>
    <t>Szafa narzędziowa</t>
  </si>
  <si>
    <t>Pojemnik warsztatowy MODUŁBOX 3.1</t>
  </si>
  <si>
    <t>Stół warsztatowy z szafką</t>
  </si>
  <si>
    <t>Taboret regulowany</t>
  </si>
  <si>
    <t>Gogle przeciwodpryskowe</t>
  </si>
  <si>
    <t>Instrukcje BHP narzędzi ręcznych</t>
  </si>
  <si>
    <t>Instrukcja BHP wiertarki stołowej</t>
  </si>
  <si>
    <t>Instrukcja BHP szlifierki kątowej</t>
  </si>
  <si>
    <t>Instrukcja BHP szlifierki stołowej</t>
  </si>
  <si>
    <t>Instrukcja BHP wyrzynarki stołowej</t>
  </si>
  <si>
    <t>Instrukcja BHP wiertarko-wkrętarki</t>
  </si>
  <si>
    <t>Instrukcja BHP pistoletu do kleju na gorąco</t>
  </si>
  <si>
    <t>Instrukcja udzielania pierwszej pomocy</t>
  </si>
  <si>
    <t>Apteczka pierwszej pomocy z wyposażeniem</t>
  </si>
  <si>
    <t>Listwa antyprzepięciowa</t>
  </si>
  <si>
    <t>Lutownica transformatorowa</t>
  </si>
  <si>
    <t>Skrzynka narzędziowa 16'</t>
  </si>
  <si>
    <t>Przymiar stalowy</t>
  </si>
  <si>
    <t>Kątownik stolarski</t>
  </si>
  <si>
    <t>Cyrkiel ślusarski, traserski</t>
  </si>
  <si>
    <t>Ołówek stolarski</t>
  </si>
  <si>
    <t>Nożyczki</t>
  </si>
  <si>
    <t>Nóż do cięcia</t>
  </si>
  <si>
    <t>Szczypce uniwersalne</t>
  </si>
  <si>
    <t>Mikroszczypce</t>
  </si>
  <si>
    <t>Szczypce boczne</t>
  </si>
  <si>
    <t>Zestaw pilników do metalu</t>
  </si>
  <si>
    <t>Piła ręczna, ramowa</t>
  </si>
  <si>
    <t>Piła płatnica</t>
  </si>
  <si>
    <t>Imadło ślusarskie z kowadełkiem</t>
  </si>
  <si>
    <t>Młotek ślusarski 100 g</t>
  </si>
  <si>
    <t>Młotek ślusarski 300 g</t>
  </si>
  <si>
    <t>Młotek stolarski 450g</t>
  </si>
  <si>
    <t>Młotek drewniany 500 g</t>
  </si>
  <si>
    <t>Strug do drewna</t>
  </si>
  <si>
    <t>Miernik uniwersalny</t>
  </si>
  <si>
    <t>Szczotka druciana</t>
  </si>
  <si>
    <t>Punktak do metalu (zestaw)</t>
  </si>
  <si>
    <t>Zmiotka z szufelką</t>
  </si>
  <si>
    <t>Okulary ochronne</t>
  </si>
  <si>
    <t>Zestaw igieł do szycia ręcznego</t>
  </si>
  <si>
    <t>Szpilki krótkie (op)</t>
  </si>
  <si>
    <t>Nakładka na ławkę</t>
  </si>
  <si>
    <t>Brzeszczot dwustronny do metalu</t>
  </si>
  <si>
    <t>Pistolet do klejenia na gorąco</t>
  </si>
  <si>
    <t>Wiertarko-wkrętarka</t>
  </si>
  <si>
    <t>Zestaw bitów do wkrętarko-wiertarki</t>
  </si>
  <si>
    <t>Wypalarka i lutownica do drewna</t>
  </si>
  <si>
    <t>Wkłady do pistoletu do kleju</t>
  </si>
  <si>
    <t>Klej Vicol</t>
  </si>
  <si>
    <t>Zestaw elektroniczny Boffin 750</t>
  </si>
  <si>
    <t>Rolka drutu lutowniczego</t>
  </si>
  <si>
    <t>Papier ścierny P80</t>
  </si>
  <si>
    <t>Papier ścierny P120</t>
  </si>
  <si>
    <t>Papier ścierny P180</t>
  </si>
  <si>
    <t>Papier ścierny P220</t>
  </si>
  <si>
    <t>Klej cyjanoakrylowy</t>
  </si>
  <si>
    <t>Gwoździe 1,4 x 25 (op)</t>
  </si>
  <si>
    <t>Gwoździe 2,2 x 50 (op)</t>
  </si>
  <si>
    <t>Wkręty stożkowe 3,0 x 20 (op)</t>
  </si>
  <si>
    <t>Wkręty stożkowe 4,0 x 50 (op)</t>
  </si>
  <si>
    <t>Wkręty walcowe 3,0 x 40 (op)</t>
  </si>
  <si>
    <t>Wkręty walcowe 4,0 x 20 (op)</t>
  </si>
  <si>
    <t>Pudełko kreatywne z drewnianymi akcesoriami</t>
  </si>
  <si>
    <t>Plastry drewniane z drewna brzozowego (kilogramy)</t>
  </si>
  <si>
    <t>Drut aluminiowy srebrny</t>
  </si>
  <si>
    <t>Pęseta ze stali nierdzewnej</t>
  </si>
  <si>
    <t>Zestaw dłut stolarskich</t>
  </si>
  <si>
    <t>Stacja lutownicza 2w1 HOT AIR</t>
  </si>
  <si>
    <t>Zlewozmywak dwukomorowy</t>
  </si>
  <si>
    <t>Szafka pod zlewozmywak</t>
  </si>
  <si>
    <t>Kuchnia elektryczna (płyta grzewcza - indukcja; piekarnik - elektryczny)</t>
  </si>
  <si>
    <t>Lodówka chłodziarko-zamrażarka</t>
  </si>
  <si>
    <t>Gofrownica</t>
  </si>
  <si>
    <t>Robot kuchenny - mikser</t>
  </si>
  <si>
    <t>Blender ręczny</t>
  </si>
  <si>
    <t>Patelnia teflonowa do płyty indukcyjnej</t>
  </si>
  <si>
    <t>Zestaw garnków do płyty indukcyjnej</t>
  </si>
  <si>
    <t>Zestaw talerzy obiadowych płaskich</t>
  </si>
  <si>
    <t>Zestaw talerzy głebokich</t>
  </si>
  <si>
    <t>Zestaw talerzy śniadaniowych</t>
  </si>
  <si>
    <t>Deski do krojenia warzyw z tworzywa sztucznego</t>
  </si>
  <si>
    <t>Zestaw noży kuchennych</t>
  </si>
  <si>
    <t>Zestaw sztućców</t>
  </si>
  <si>
    <t>Zestaw misek plastikowych</t>
  </si>
  <si>
    <t>Stolnica drewniana</t>
  </si>
  <si>
    <t>Wałek drewniany do ciasta</t>
  </si>
  <si>
    <t>Blachy do pieczenia ciasta</t>
  </si>
  <si>
    <t>Mikrofon kierunkowy</t>
  </si>
  <si>
    <t>Zestaw drewnianych przyborów kuchennych</t>
  </si>
  <si>
    <t>Stół warsztatowy z nadstawką</t>
  </si>
  <si>
    <t>Obcęgi do wyciągania gwoździ</t>
  </si>
  <si>
    <t>Zestaw tarników do drewna</t>
  </si>
  <si>
    <t>Zestaw wierteł do metalu</t>
  </si>
  <si>
    <t>Zestaw wierteł do drewna</t>
  </si>
  <si>
    <t>Zestaw wkrętaków izolowanych</t>
  </si>
  <si>
    <t xml:space="preserve">Ściągacz do izolacji </t>
  </si>
  <si>
    <t>Brzeszczot dwustronny do drewna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</si>
</sst>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9" fontId="3" fillId="4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6F3CA-8F7E-4DA0-ABD2-DDB4710F9656}">
  <dimension ref="A1:H21"/>
  <sheetViews>
    <sheetView topLeftCell="A15" workbookViewId="0">
      <selection activeCell="D24" sqref="D24"/>
    </sheetView>
  </sheetViews>
  <sheetFormatPr defaultRowHeight="14.4" x14ac:dyDescent="0.3"/>
  <cols>
    <col min="2" max="2" width="33.88671875" customWidth="1"/>
    <col min="3" max="3" width="22.6640625" customWidth="1"/>
    <col min="5" max="5" width="14.88671875" customWidth="1"/>
    <col min="6" max="6" width="15.44140625" customWidth="1"/>
    <col min="7" max="7" width="14.5546875" customWidth="1"/>
    <col min="8" max="8" width="17.5546875" customWidth="1"/>
  </cols>
  <sheetData>
    <row r="1" spans="1:8" ht="15.6" x14ac:dyDescent="0.3">
      <c r="A1" s="51" t="s">
        <v>0</v>
      </c>
      <c r="B1" s="51"/>
      <c r="C1" s="55" t="s">
        <v>22</v>
      </c>
      <c r="D1" s="56"/>
      <c r="E1" s="56"/>
      <c r="F1" s="56"/>
      <c r="G1" s="56"/>
      <c r="H1" s="57"/>
    </row>
    <row r="2" spans="1:8" ht="15.6" x14ac:dyDescent="0.3">
      <c r="A2" s="52"/>
      <c r="B2" s="53"/>
      <c r="C2" s="52" t="s">
        <v>1</v>
      </c>
      <c r="D2" s="54"/>
      <c r="E2" s="54"/>
      <c r="F2" s="54"/>
      <c r="G2" s="54"/>
      <c r="H2" s="53"/>
    </row>
    <row r="3" spans="1:8" ht="15.6" x14ac:dyDescent="0.3">
      <c r="A3" s="47" t="s">
        <v>2</v>
      </c>
      <c r="B3" s="47"/>
      <c r="C3" s="48"/>
      <c r="D3" s="48"/>
      <c r="E3" s="48"/>
      <c r="F3" s="48"/>
      <c r="G3" s="48"/>
      <c r="H3" s="48"/>
    </row>
    <row r="4" spans="1:8" ht="15.6" x14ac:dyDescent="0.3">
      <c r="A4" s="47" t="s">
        <v>3</v>
      </c>
      <c r="B4" s="47"/>
      <c r="C4" s="48"/>
      <c r="D4" s="48"/>
      <c r="E4" s="48"/>
      <c r="F4" s="48"/>
      <c r="G4" s="48"/>
      <c r="H4" s="48"/>
    </row>
    <row r="5" spans="1:8" ht="15.6" x14ac:dyDescent="0.3">
      <c r="A5" s="47" t="s">
        <v>4</v>
      </c>
      <c r="B5" s="47"/>
      <c r="C5" s="49"/>
      <c r="D5" s="49"/>
      <c r="E5" s="49"/>
      <c r="F5" s="49"/>
      <c r="G5" s="49"/>
      <c r="H5" s="49"/>
    </row>
    <row r="6" spans="1:8" ht="15.6" x14ac:dyDescent="0.3">
      <c r="A6" s="47" t="s">
        <v>5</v>
      </c>
      <c r="B6" s="47"/>
      <c r="C6" s="50"/>
      <c r="D6" s="50"/>
      <c r="E6" s="50"/>
      <c r="F6" s="50"/>
      <c r="G6" s="50"/>
      <c r="H6" s="50"/>
    </row>
    <row r="7" spans="1:8" ht="17.399999999999999" x14ac:dyDescent="0.3">
      <c r="A7" s="44" t="s">
        <v>6</v>
      </c>
      <c r="B7" s="44"/>
      <c r="C7" s="44"/>
      <c r="D7" s="44"/>
      <c r="E7" s="44"/>
      <c r="F7" s="44"/>
      <c r="G7" s="44"/>
      <c r="H7" s="44"/>
    </row>
    <row r="8" spans="1:8" ht="15.6" x14ac:dyDescent="0.3">
      <c r="A8" s="45" t="s">
        <v>23</v>
      </c>
      <c r="B8" s="45"/>
      <c r="C8" s="45"/>
      <c r="D8" s="45"/>
      <c r="E8" s="45"/>
      <c r="F8" s="45"/>
      <c r="G8" s="45"/>
      <c r="H8" s="45"/>
    </row>
    <row r="9" spans="1:8" x14ac:dyDescent="0.3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</row>
    <row r="10" spans="1:8" ht="41.4" x14ac:dyDescent="0.3">
      <c r="A10" s="16" t="s">
        <v>7</v>
      </c>
      <c r="B10" s="17" t="s">
        <v>8</v>
      </c>
      <c r="C10" s="17" t="s">
        <v>9</v>
      </c>
      <c r="D10" s="16" t="s">
        <v>10</v>
      </c>
      <c r="E10" s="18" t="s">
        <v>11</v>
      </c>
      <c r="F10" s="16" t="s">
        <v>12</v>
      </c>
      <c r="G10" s="16" t="s">
        <v>13</v>
      </c>
      <c r="H10" s="16" t="s">
        <v>14</v>
      </c>
    </row>
    <row r="11" spans="1:8" ht="39.6" x14ac:dyDescent="0.3">
      <c r="A11" s="29">
        <v>1</v>
      </c>
      <c r="B11" s="24" t="s">
        <v>29</v>
      </c>
      <c r="C11" s="21" t="s">
        <v>28</v>
      </c>
      <c r="D11" s="14">
        <v>1</v>
      </c>
      <c r="E11" s="10"/>
      <c r="F11" s="10">
        <f>E11*D11</f>
        <v>0</v>
      </c>
      <c r="G11" s="10">
        <f>F11/(1+H11)</f>
        <v>0</v>
      </c>
      <c r="H11" s="11"/>
    </row>
    <row r="12" spans="1:8" ht="39.6" x14ac:dyDescent="0.3">
      <c r="A12" s="29">
        <v>2</v>
      </c>
      <c r="B12" s="24" t="s">
        <v>30</v>
      </c>
      <c r="C12" s="21" t="s">
        <v>28</v>
      </c>
      <c r="D12" s="14">
        <v>1</v>
      </c>
      <c r="E12" s="10"/>
      <c r="F12" s="10">
        <f t="shared" ref="F12:F13" si="0">E12*D12</f>
        <v>0</v>
      </c>
      <c r="G12" s="10">
        <f t="shared" ref="G12:G13" si="1">F12/(1+H12)</f>
        <v>0</v>
      </c>
      <c r="H12" s="11"/>
    </row>
    <row r="13" spans="1:8" ht="43.8" customHeight="1" x14ac:dyDescent="0.3">
      <c r="A13" s="29">
        <v>3</v>
      </c>
      <c r="B13" s="25" t="s">
        <v>21</v>
      </c>
      <c r="C13" s="21" t="s">
        <v>28</v>
      </c>
      <c r="D13" s="14">
        <v>6</v>
      </c>
      <c r="E13" s="10"/>
      <c r="F13" s="10">
        <f t="shared" si="0"/>
        <v>0</v>
      </c>
      <c r="G13" s="10">
        <f t="shared" si="1"/>
        <v>0</v>
      </c>
      <c r="H13" s="11"/>
    </row>
    <row r="14" spans="1:8" ht="43.8" customHeight="1" x14ac:dyDescent="0.3">
      <c r="A14" s="29">
        <v>4</v>
      </c>
      <c r="B14" s="25" t="s">
        <v>16</v>
      </c>
      <c r="C14" s="21" t="s">
        <v>28</v>
      </c>
      <c r="D14" s="14">
        <v>6</v>
      </c>
      <c r="E14" s="10"/>
      <c r="F14" s="10">
        <f t="shared" ref="F14:F19" si="2">E14*D14</f>
        <v>0</v>
      </c>
      <c r="G14" s="10">
        <f t="shared" ref="G14:G19" si="3">F14/(1+H14)</f>
        <v>0</v>
      </c>
      <c r="H14" s="11"/>
    </row>
    <row r="15" spans="1:8" ht="39.6" customHeight="1" x14ac:dyDescent="0.3">
      <c r="A15" s="29">
        <v>5</v>
      </c>
      <c r="B15" s="25" t="s">
        <v>17</v>
      </c>
      <c r="C15" s="21" t="s">
        <v>28</v>
      </c>
      <c r="D15" s="14">
        <v>2</v>
      </c>
      <c r="E15" s="10"/>
      <c r="F15" s="10">
        <f t="shared" si="2"/>
        <v>0</v>
      </c>
      <c r="G15" s="10">
        <f t="shared" si="3"/>
        <v>0</v>
      </c>
      <c r="H15" s="11"/>
    </row>
    <row r="16" spans="1:8" ht="42" customHeight="1" x14ac:dyDescent="0.3">
      <c r="A16" s="29">
        <v>6</v>
      </c>
      <c r="B16" s="25" t="s">
        <v>18</v>
      </c>
      <c r="C16" s="21" t="s">
        <v>28</v>
      </c>
      <c r="D16" s="14">
        <v>2</v>
      </c>
      <c r="E16" s="10"/>
      <c r="F16" s="10">
        <f t="shared" si="2"/>
        <v>0</v>
      </c>
      <c r="G16" s="10">
        <f t="shared" si="3"/>
        <v>0</v>
      </c>
      <c r="H16" s="11"/>
    </row>
    <row r="17" spans="1:8" ht="45" customHeight="1" x14ac:dyDescent="0.3">
      <c r="A17" s="29">
        <v>7</v>
      </c>
      <c r="B17" s="25" t="s">
        <v>19</v>
      </c>
      <c r="C17" s="21" t="s">
        <v>28</v>
      </c>
      <c r="D17" s="14">
        <v>4</v>
      </c>
      <c r="E17" s="10"/>
      <c r="F17" s="10">
        <f t="shared" si="2"/>
        <v>0</v>
      </c>
      <c r="G17" s="10">
        <f t="shared" si="3"/>
        <v>0</v>
      </c>
      <c r="H17" s="11"/>
    </row>
    <row r="18" spans="1:8" ht="42" customHeight="1" x14ac:dyDescent="0.3">
      <c r="A18" s="29">
        <v>8</v>
      </c>
      <c r="B18" s="25" t="s">
        <v>20</v>
      </c>
      <c r="C18" s="21" t="s">
        <v>28</v>
      </c>
      <c r="D18" s="14">
        <v>2</v>
      </c>
      <c r="E18" s="10"/>
      <c r="F18" s="10">
        <f t="shared" si="2"/>
        <v>0</v>
      </c>
      <c r="G18" s="10">
        <f t="shared" si="3"/>
        <v>0</v>
      </c>
      <c r="H18" s="11"/>
    </row>
    <row r="19" spans="1:8" ht="39.6" x14ac:dyDescent="0.3">
      <c r="A19" s="29">
        <v>9</v>
      </c>
      <c r="B19" s="26" t="s">
        <v>31</v>
      </c>
      <c r="C19" s="21" t="s">
        <v>28</v>
      </c>
      <c r="D19" s="14">
        <v>1</v>
      </c>
      <c r="E19" s="10"/>
      <c r="F19" s="10">
        <f t="shared" si="2"/>
        <v>0</v>
      </c>
      <c r="G19" s="10">
        <f t="shared" si="3"/>
        <v>0</v>
      </c>
      <c r="H19" s="11"/>
    </row>
    <row r="20" spans="1:8" ht="40.200000000000003" customHeight="1" x14ac:dyDescent="0.3">
      <c r="A20" s="29">
        <v>10</v>
      </c>
      <c r="B20" s="24" t="s">
        <v>32</v>
      </c>
      <c r="C20" s="21" t="s">
        <v>28</v>
      </c>
      <c r="D20" s="14">
        <v>1</v>
      </c>
      <c r="E20" s="10"/>
      <c r="F20" s="10">
        <f>E20*D20</f>
        <v>0</v>
      </c>
      <c r="G20" s="10">
        <f>F20/(1+H20)</f>
        <v>0</v>
      </c>
      <c r="H20" s="11"/>
    </row>
    <row r="21" spans="1:8" x14ac:dyDescent="0.3">
      <c r="A21" s="2"/>
      <c r="B21" s="3"/>
      <c r="C21" s="4"/>
      <c r="D21" s="46" t="s">
        <v>15</v>
      </c>
      <c r="E21" s="46"/>
      <c r="F21" s="43">
        <f>SUM(F11:F20)</f>
        <v>0</v>
      </c>
      <c r="G21" s="43">
        <f>SUM(G11:G20)</f>
        <v>0</v>
      </c>
      <c r="H21" s="5"/>
    </row>
  </sheetData>
  <mergeCells count="15">
    <mergeCell ref="A1:B1"/>
    <mergeCell ref="A2:B2"/>
    <mergeCell ref="C2:H2"/>
    <mergeCell ref="A3:B3"/>
    <mergeCell ref="C3:H3"/>
    <mergeCell ref="C1:H1"/>
    <mergeCell ref="A7:H7"/>
    <mergeCell ref="A8:H8"/>
    <mergeCell ref="D21:E21"/>
    <mergeCell ref="A4:B4"/>
    <mergeCell ref="C4:H4"/>
    <mergeCell ref="A5:B5"/>
    <mergeCell ref="C5:H5"/>
    <mergeCell ref="A6:B6"/>
    <mergeCell ref="C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2E3AF-077E-429D-8754-003FE42690B7}">
  <dimension ref="A1:H20"/>
  <sheetViews>
    <sheetView topLeftCell="A19" workbookViewId="0">
      <selection activeCell="D20" sqref="D20:G20"/>
    </sheetView>
  </sheetViews>
  <sheetFormatPr defaultRowHeight="14.4" x14ac:dyDescent="0.3"/>
  <cols>
    <col min="2" max="2" width="33.88671875" customWidth="1"/>
    <col min="3" max="3" width="22.6640625" customWidth="1"/>
    <col min="5" max="5" width="14.88671875" customWidth="1"/>
    <col min="6" max="6" width="15.44140625" customWidth="1"/>
    <col min="7" max="7" width="14.5546875" customWidth="1"/>
    <col min="8" max="8" width="17.5546875" customWidth="1"/>
  </cols>
  <sheetData>
    <row r="1" spans="1:8" ht="15.6" x14ac:dyDescent="0.3">
      <c r="A1" s="51" t="s">
        <v>0</v>
      </c>
      <c r="B1" s="51"/>
      <c r="C1" s="55" t="s">
        <v>22</v>
      </c>
      <c r="D1" s="56"/>
      <c r="E1" s="56"/>
      <c r="F1" s="56"/>
      <c r="G1" s="56"/>
      <c r="H1" s="57"/>
    </row>
    <row r="2" spans="1:8" ht="15.6" x14ac:dyDescent="0.3">
      <c r="A2" s="52"/>
      <c r="B2" s="53"/>
      <c r="C2" s="52" t="s">
        <v>1</v>
      </c>
      <c r="D2" s="54"/>
      <c r="E2" s="54"/>
      <c r="F2" s="54"/>
      <c r="G2" s="54"/>
      <c r="H2" s="53"/>
    </row>
    <row r="3" spans="1:8" ht="15.6" x14ac:dyDescent="0.3">
      <c r="A3" s="47" t="s">
        <v>2</v>
      </c>
      <c r="B3" s="47"/>
      <c r="C3" s="48"/>
      <c r="D3" s="48"/>
      <c r="E3" s="48"/>
      <c r="F3" s="48"/>
      <c r="G3" s="48"/>
      <c r="H3" s="48"/>
    </row>
    <row r="4" spans="1:8" ht="15.6" x14ac:dyDescent="0.3">
      <c r="A4" s="47" t="s">
        <v>3</v>
      </c>
      <c r="B4" s="47"/>
      <c r="C4" s="48"/>
      <c r="D4" s="48"/>
      <c r="E4" s="48"/>
      <c r="F4" s="48"/>
      <c r="G4" s="48"/>
      <c r="H4" s="48"/>
    </row>
    <row r="5" spans="1:8" ht="15.6" x14ac:dyDescent="0.3">
      <c r="A5" s="47" t="s">
        <v>4</v>
      </c>
      <c r="B5" s="47"/>
      <c r="C5" s="49"/>
      <c r="D5" s="49"/>
      <c r="E5" s="49"/>
      <c r="F5" s="49"/>
      <c r="G5" s="49"/>
      <c r="H5" s="49"/>
    </row>
    <row r="6" spans="1:8" ht="15.6" x14ac:dyDescent="0.3">
      <c r="A6" s="47" t="s">
        <v>5</v>
      </c>
      <c r="B6" s="47"/>
      <c r="C6" s="50"/>
      <c r="D6" s="50"/>
      <c r="E6" s="50"/>
      <c r="F6" s="50"/>
      <c r="G6" s="50"/>
      <c r="H6" s="50"/>
    </row>
    <row r="7" spans="1:8" ht="17.399999999999999" x14ac:dyDescent="0.3">
      <c r="A7" s="44" t="s">
        <v>6</v>
      </c>
      <c r="B7" s="44"/>
      <c r="C7" s="44"/>
      <c r="D7" s="44"/>
      <c r="E7" s="44"/>
      <c r="F7" s="44"/>
      <c r="G7" s="44"/>
      <c r="H7" s="44"/>
    </row>
    <row r="8" spans="1:8" ht="15.6" x14ac:dyDescent="0.3">
      <c r="A8" s="45" t="s">
        <v>24</v>
      </c>
      <c r="B8" s="45"/>
      <c r="C8" s="45"/>
      <c r="D8" s="45"/>
      <c r="E8" s="45"/>
      <c r="F8" s="45"/>
      <c r="G8" s="45"/>
      <c r="H8" s="45"/>
    </row>
    <row r="9" spans="1:8" x14ac:dyDescent="0.3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</row>
    <row r="10" spans="1:8" ht="41.4" x14ac:dyDescent="0.3">
      <c r="A10" s="16" t="s">
        <v>7</v>
      </c>
      <c r="B10" s="17" t="s">
        <v>8</v>
      </c>
      <c r="C10" s="17" t="s">
        <v>9</v>
      </c>
      <c r="D10" s="16" t="s">
        <v>10</v>
      </c>
      <c r="E10" s="18" t="s">
        <v>11</v>
      </c>
      <c r="F10" s="16" t="s">
        <v>12</v>
      </c>
      <c r="G10" s="16" t="s">
        <v>13</v>
      </c>
      <c r="H10" s="16" t="s">
        <v>14</v>
      </c>
    </row>
    <row r="11" spans="1:8" ht="39.6" x14ac:dyDescent="0.3">
      <c r="A11" s="27">
        <v>1</v>
      </c>
      <c r="B11" s="28" t="s">
        <v>33</v>
      </c>
      <c r="C11" s="21" t="s">
        <v>28</v>
      </c>
      <c r="D11" s="8">
        <v>1</v>
      </c>
      <c r="E11" s="9"/>
      <c r="F11" s="9">
        <f>E11*D11</f>
        <v>0</v>
      </c>
      <c r="G11" s="10">
        <f>F11/(1+H11)</f>
        <v>0</v>
      </c>
      <c r="H11" s="11"/>
    </row>
    <row r="12" spans="1:8" ht="39.6" x14ac:dyDescent="0.3">
      <c r="A12" s="29">
        <v>2</v>
      </c>
      <c r="B12" s="30" t="s">
        <v>34</v>
      </c>
      <c r="C12" s="21" t="s">
        <v>28</v>
      </c>
      <c r="D12" s="14">
        <v>1</v>
      </c>
      <c r="E12" s="10"/>
      <c r="F12" s="10">
        <f t="shared" ref="F12:F19" si="0">E12*D12</f>
        <v>0</v>
      </c>
      <c r="G12" s="10">
        <f t="shared" ref="G12:G19" si="1">F12/(1+H12)</f>
        <v>0</v>
      </c>
      <c r="H12" s="11"/>
    </row>
    <row r="13" spans="1:8" ht="43.8" customHeight="1" thickBot="1" x14ac:dyDescent="0.35">
      <c r="A13" s="29">
        <v>3</v>
      </c>
      <c r="B13" s="31" t="s">
        <v>35</v>
      </c>
      <c r="C13" s="21" t="s">
        <v>28</v>
      </c>
      <c r="D13" s="14">
        <v>1</v>
      </c>
      <c r="E13" s="10"/>
      <c r="F13" s="10">
        <f t="shared" si="0"/>
        <v>0</v>
      </c>
      <c r="G13" s="10">
        <f t="shared" si="1"/>
        <v>0</v>
      </c>
      <c r="H13" s="11"/>
    </row>
    <row r="14" spans="1:8" ht="43.8" customHeight="1" thickBot="1" x14ac:dyDescent="0.35">
      <c r="A14" s="29">
        <v>4</v>
      </c>
      <c r="B14" s="31" t="s">
        <v>36</v>
      </c>
      <c r="C14" s="21" t="s">
        <v>28</v>
      </c>
      <c r="D14" s="14">
        <v>2</v>
      </c>
      <c r="E14" s="10"/>
      <c r="F14" s="10">
        <f t="shared" si="0"/>
        <v>0</v>
      </c>
      <c r="G14" s="10">
        <f t="shared" si="1"/>
        <v>0</v>
      </c>
      <c r="H14" s="11"/>
    </row>
    <row r="15" spans="1:8" ht="39.6" customHeight="1" thickBot="1" x14ac:dyDescent="0.35">
      <c r="A15" s="29">
        <v>5</v>
      </c>
      <c r="B15" s="31" t="s">
        <v>37</v>
      </c>
      <c r="C15" s="21" t="s">
        <v>28</v>
      </c>
      <c r="D15" s="14">
        <v>1</v>
      </c>
      <c r="E15" s="10"/>
      <c r="F15" s="10">
        <f t="shared" si="0"/>
        <v>0</v>
      </c>
      <c r="G15" s="10">
        <f t="shared" si="1"/>
        <v>0</v>
      </c>
      <c r="H15" s="11"/>
    </row>
    <row r="16" spans="1:8" ht="39.6" customHeight="1" thickBot="1" x14ac:dyDescent="0.35">
      <c r="A16" s="29">
        <v>6</v>
      </c>
      <c r="B16" s="31" t="s">
        <v>141</v>
      </c>
      <c r="C16" s="21" t="s">
        <v>28</v>
      </c>
      <c r="D16" s="14">
        <v>1</v>
      </c>
      <c r="E16" s="10"/>
      <c r="F16" s="10">
        <f t="shared" si="0"/>
        <v>0</v>
      </c>
      <c r="G16" s="10">
        <f t="shared" si="1"/>
        <v>0</v>
      </c>
      <c r="H16" s="11"/>
    </row>
    <row r="17" spans="1:8" ht="42" customHeight="1" thickBot="1" x14ac:dyDescent="0.35">
      <c r="A17" s="29">
        <v>7</v>
      </c>
      <c r="B17" s="31" t="s">
        <v>38</v>
      </c>
      <c r="C17" s="21" t="s">
        <v>28</v>
      </c>
      <c r="D17" s="14">
        <v>1</v>
      </c>
      <c r="E17" s="10"/>
      <c r="F17" s="10">
        <f t="shared" si="0"/>
        <v>0</v>
      </c>
      <c r="G17" s="10">
        <f t="shared" si="1"/>
        <v>0</v>
      </c>
      <c r="H17" s="11"/>
    </row>
    <row r="18" spans="1:8" ht="45" customHeight="1" thickBot="1" x14ac:dyDescent="0.35">
      <c r="A18" s="29">
        <v>8</v>
      </c>
      <c r="B18" s="31" t="s">
        <v>39</v>
      </c>
      <c r="C18" s="21" t="s">
        <v>28</v>
      </c>
      <c r="D18" s="14">
        <v>1</v>
      </c>
      <c r="E18" s="10"/>
      <c r="F18" s="10">
        <f t="shared" si="0"/>
        <v>0</v>
      </c>
      <c r="G18" s="10">
        <f t="shared" si="1"/>
        <v>0</v>
      </c>
      <c r="H18" s="11"/>
    </row>
    <row r="19" spans="1:8" ht="42" customHeight="1" thickBot="1" x14ac:dyDescent="0.35">
      <c r="A19" s="29">
        <v>9</v>
      </c>
      <c r="B19" s="31" t="s">
        <v>40</v>
      </c>
      <c r="C19" s="21" t="s">
        <v>28</v>
      </c>
      <c r="D19" s="14">
        <v>1</v>
      </c>
      <c r="E19" s="10"/>
      <c r="F19" s="10">
        <f t="shared" si="0"/>
        <v>0</v>
      </c>
      <c r="G19" s="10">
        <f t="shared" si="1"/>
        <v>0</v>
      </c>
      <c r="H19" s="11"/>
    </row>
    <row r="20" spans="1:8" x14ac:dyDescent="0.3">
      <c r="A20" s="2"/>
      <c r="B20" s="3"/>
      <c r="C20" s="4"/>
      <c r="D20" s="46" t="s">
        <v>15</v>
      </c>
      <c r="E20" s="46"/>
      <c r="F20" s="43">
        <f>SUM(F11:F19)</f>
        <v>0</v>
      </c>
      <c r="G20" s="43">
        <f>SUM(G11:G19)</f>
        <v>0</v>
      </c>
      <c r="H20" s="5"/>
    </row>
  </sheetData>
  <mergeCells count="15">
    <mergeCell ref="A7:H7"/>
    <mergeCell ref="A8:H8"/>
    <mergeCell ref="D20:E20"/>
    <mergeCell ref="A4:B4"/>
    <mergeCell ref="C4:H4"/>
    <mergeCell ref="A5:B5"/>
    <mergeCell ref="C5:H5"/>
    <mergeCell ref="A6:B6"/>
    <mergeCell ref="C6:H6"/>
    <mergeCell ref="A1:B1"/>
    <mergeCell ref="C1:H1"/>
    <mergeCell ref="A2:B2"/>
    <mergeCell ref="C2:H2"/>
    <mergeCell ref="A3:B3"/>
    <mergeCell ref="C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C6596-3A9B-446B-A5FA-7CB5CB124273}">
  <dimension ref="A1:H17"/>
  <sheetViews>
    <sheetView topLeftCell="A9" workbookViewId="0">
      <selection activeCell="D17" sqref="D17:G17"/>
    </sheetView>
  </sheetViews>
  <sheetFormatPr defaultRowHeight="14.4" x14ac:dyDescent="0.3"/>
  <cols>
    <col min="2" max="2" width="33.88671875" customWidth="1"/>
    <col min="3" max="3" width="22.6640625" customWidth="1"/>
    <col min="5" max="5" width="14.88671875" customWidth="1"/>
    <col min="6" max="6" width="15.44140625" customWidth="1"/>
    <col min="7" max="7" width="14.5546875" customWidth="1"/>
    <col min="8" max="8" width="17.5546875" customWidth="1"/>
  </cols>
  <sheetData>
    <row r="1" spans="1:8" ht="15.6" x14ac:dyDescent="0.3">
      <c r="A1" s="51" t="s">
        <v>0</v>
      </c>
      <c r="B1" s="51"/>
      <c r="C1" s="55" t="s">
        <v>22</v>
      </c>
      <c r="D1" s="56"/>
      <c r="E1" s="56"/>
      <c r="F1" s="56"/>
      <c r="G1" s="56"/>
      <c r="H1" s="57"/>
    </row>
    <row r="2" spans="1:8" ht="15.6" x14ac:dyDescent="0.3">
      <c r="A2" s="52"/>
      <c r="B2" s="53"/>
      <c r="C2" s="52" t="s">
        <v>1</v>
      </c>
      <c r="D2" s="54"/>
      <c r="E2" s="54"/>
      <c r="F2" s="54"/>
      <c r="G2" s="54"/>
      <c r="H2" s="53"/>
    </row>
    <row r="3" spans="1:8" ht="15.6" x14ac:dyDescent="0.3">
      <c r="A3" s="47" t="s">
        <v>2</v>
      </c>
      <c r="B3" s="47"/>
      <c r="C3" s="48"/>
      <c r="D3" s="48"/>
      <c r="E3" s="48"/>
      <c r="F3" s="48"/>
      <c r="G3" s="48"/>
      <c r="H3" s="48"/>
    </row>
    <row r="4" spans="1:8" ht="15.6" x14ac:dyDescent="0.3">
      <c r="A4" s="47" t="s">
        <v>3</v>
      </c>
      <c r="B4" s="47"/>
      <c r="C4" s="48"/>
      <c r="D4" s="48"/>
      <c r="E4" s="48"/>
      <c r="F4" s="48"/>
      <c r="G4" s="48"/>
      <c r="H4" s="48"/>
    </row>
    <row r="5" spans="1:8" ht="15.6" x14ac:dyDescent="0.3">
      <c r="A5" s="47" t="s">
        <v>4</v>
      </c>
      <c r="B5" s="47"/>
      <c r="C5" s="49"/>
      <c r="D5" s="49"/>
      <c r="E5" s="49"/>
      <c r="F5" s="49"/>
      <c r="G5" s="49"/>
      <c r="H5" s="49"/>
    </row>
    <row r="6" spans="1:8" ht="15.6" x14ac:dyDescent="0.3">
      <c r="A6" s="47" t="s">
        <v>5</v>
      </c>
      <c r="B6" s="47"/>
      <c r="C6" s="50"/>
      <c r="D6" s="50"/>
      <c r="E6" s="50"/>
      <c r="F6" s="50"/>
      <c r="G6" s="50"/>
      <c r="H6" s="50"/>
    </row>
    <row r="7" spans="1:8" ht="17.399999999999999" x14ac:dyDescent="0.3">
      <c r="A7" s="44" t="s">
        <v>6</v>
      </c>
      <c r="B7" s="44"/>
      <c r="C7" s="44"/>
      <c r="D7" s="44"/>
      <c r="E7" s="44"/>
      <c r="F7" s="44"/>
      <c r="G7" s="44"/>
      <c r="H7" s="44"/>
    </row>
    <row r="8" spans="1:8" ht="15.6" x14ac:dyDescent="0.3">
      <c r="A8" s="45" t="s">
        <v>25</v>
      </c>
      <c r="B8" s="45"/>
      <c r="C8" s="45"/>
      <c r="D8" s="45"/>
      <c r="E8" s="45"/>
      <c r="F8" s="45"/>
      <c r="G8" s="45"/>
      <c r="H8" s="45"/>
    </row>
    <row r="9" spans="1:8" x14ac:dyDescent="0.3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</row>
    <row r="10" spans="1:8" ht="41.4" x14ac:dyDescent="0.3">
      <c r="A10" s="16" t="s">
        <v>7</v>
      </c>
      <c r="B10" s="17" t="s">
        <v>8</v>
      </c>
      <c r="C10" s="17" t="s">
        <v>9</v>
      </c>
      <c r="D10" s="16" t="s">
        <v>10</v>
      </c>
      <c r="E10" s="18" t="s">
        <v>11</v>
      </c>
      <c r="F10" s="16" t="s">
        <v>12</v>
      </c>
      <c r="G10" s="16" t="s">
        <v>13</v>
      </c>
      <c r="H10" s="16" t="s">
        <v>14</v>
      </c>
    </row>
    <row r="11" spans="1:8" ht="39.6" x14ac:dyDescent="0.3">
      <c r="A11" s="32">
        <v>1</v>
      </c>
      <c r="B11" s="33" t="s">
        <v>41</v>
      </c>
      <c r="C11" s="21" t="s">
        <v>28</v>
      </c>
      <c r="D11" s="8">
        <v>1</v>
      </c>
      <c r="E11" s="9"/>
      <c r="F11" s="9">
        <f>E11*D11</f>
        <v>0</v>
      </c>
      <c r="G11" s="10">
        <f>F11/(1+H11)</f>
        <v>0</v>
      </c>
      <c r="H11" s="11"/>
    </row>
    <row r="12" spans="1:8" ht="39.6" x14ac:dyDescent="0.3">
      <c r="A12" s="34">
        <v>2</v>
      </c>
      <c r="B12" s="35" t="s">
        <v>42</v>
      </c>
      <c r="C12" s="21" t="s">
        <v>28</v>
      </c>
      <c r="D12" s="14">
        <v>1</v>
      </c>
      <c r="E12" s="10"/>
      <c r="F12" s="10">
        <f t="shared" ref="F12:F16" si="0">E12*D12</f>
        <v>0</v>
      </c>
      <c r="G12" s="10">
        <f t="shared" ref="G12:G16" si="1">F12/(1+H12)</f>
        <v>0</v>
      </c>
      <c r="H12" s="11"/>
    </row>
    <row r="13" spans="1:8" ht="43.8" customHeight="1" thickBot="1" x14ac:dyDescent="0.35">
      <c r="A13" s="34">
        <v>3</v>
      </c>
      <c r="B13" s="20" t="s">
        <v>43</v>
      </c>
      <c r="C13" s="21" t="s">
        <v>28</v>
      </c>
      <c r="D13" s="14">
        <v>6</v>
      </c>
      <c r="E13" s="10"/>
      <c r="F13" s="10">
        <f t="shared" si="0"/>
        <v>0</v>
      </c>
      <c r="G13" s="10">
        <f t="shared" si="1"/>
        <v>0</v>
      </c>
      <c r="H13" s="11"/>
    </row>
    <row r="14" spans="1:8" ht="43.8" customHeight="1" thickBot="1" x14ac:dyDescent="0.35">
      <c r="A14" s="34">
        <v>4</v>
      </c>
      <c r="B14" s="20" t="s">
        <v>44</v>
      </c>
      <c r="C14" s="21" t="s">
        <v>28</v>
      </c>
      <c r="D14" s="14">
        <v>1</v>
      </c>
      <c r="E14" s="10"/>
      <c r="F14" s="10">
        <f t="shared" si="0"/>
        <v>0</v>
      </c>
      <c r="G14" s="10">
        <f t="shared" si="1"/>
        <v>0</v>
      </c>
      <c r="H14" s="11"/>
    </row>
    <row r="15" spans="1:8" ht="39.6" customHeight="1" thickBot="1" x14ac:dyDescent="0.35">
      <c r="A15" s="34">
        <v>5</v>
      </c>
      <c r="B15" s="20" t="s">
        <v>45</v>
      </c>
      <c r="C15" s="21" t="s">
        <v>28</v>
      </c>
      <c r="D15" s="14">
        <v>4</v>
      </c>
      <c r="E15" s="10"/>
      <c r="F15" s="10">
        <f t="shared" si="0"/>
        <v>0</v>
      </c>
      <c r="G15" s="10">
        <f t="shared" si="1"/>
        <v>0</v>
      </c>
      <c r="H15" s="11"/>
    </row>
    <row r="16" spans="1:8" ht="42" customHeight="1" thickBot="1" x14ac:dyDescent="0.35">
      <c r="A16" s="34">
        <v>6</v>
      </c>
      <c r="B16" s="20" t="s">
        <v>46</v>
      </c>
      <c r="C16" s="21" t="s">
        <v>28</v>
      </c>
      <c r="D16" s="14">
        <v>3</v>
      </c>
      <c r="E16" s="10"/>
      <c r="F16" s="10">
        <f t="shared" si="0"/>
        <v>0</v>
      </c>
      <c r="G16" s="10">
        <f t="shared" si="1"/>
        <v>0</v>
      </c>
      <c r="H16" s="11"/>
    </row>
    <row r="17" spans="1:8" x14ac:dyDescent="0.3">
      <c r="A17" s="2"/>
      <c r="B17" s="3"/>
      <c r="C17" s="4"/>
      <c r="D17" s="46" t="s">
        <v>15</v>
      </c>
      <c r="E17" s="46"/>
      <c r="F17" s="43">
        <f>SUM(F11:F16)</f>
        <v>0</v>
      </c>
      <c r="G17" s="43">
        <f>SUM(G11:G16)</f>
        <v>0</v>
      </c>
      <c r="H17" s="5"/>
    </row>
  </sheetData>
  <mergeCells count="15">
    <mergeCell ref="A7:H7"/>
    <mergeCell ref="A8:H8"/>
    <mergeCell ref="D17:E17"/>
    <mergeCell ref="A4:B4"/>
    <mergeCell ref="C4:H4"/>
    <mergeCell ref="A5:B5"/>
    <mergeCell ref="C5:H5"/>
    <mergeCell ref="A6:B6"/>
    <mergeCell ref="C6:H6"/>
    <mergeCell ref="A1:B1"/>
    <mergeCell ref="C1:H1"/>
    <mergeCell ref="A2:B2"/>
    <mergeCell ref="C2:H2"/>
    <mergeCell ref="A3:B3"/>
    <mergeCell ref="C3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946AA-FEC6-4E40-9BC7-D0BE08FE3571}">
  <dimension ref="A1:H94"/>
  <sheetViews>
    <sheetView tabSelected="1" topLeftCell="A43" workbookViewId="0">
      <selection activeCell="B68" sqref="B68"/>
    </sheetView>
  </sheetViews>
  <sheetFormatPr defaultRowHeight="14.4" x14ac:dyDescent="0.3"/>
  <cols>
    <col min="2" max="2" width="33.88671875" customWidth="1"/>
    <col min="3" max="3" width="22.6640625" customWidth="1"/>
    <col min="5" max="5" width="14.88671875" customWidth="1"/>
    <col min="6" max="6" width="15.44140625" customWidth="1"/>
    <col min="7" max="7" width="14.5546875" customWidth="1"/>
    <col min="8" max="8" width="17.5546875" customWidth="1"/>
  </cols>
  <sheetData>
    <row r="1" spans="1:8" ht="15.6" x14ac:dyDescent="0.3">
      <c r="A1" s="51" t="s">
        <v>0</v>
      </c>
      <c r="B1" s="51"/>
      <c r="C1" s="55" t="s">
        <v>22</v>
      </c>
      <c r="D1" s="56"/>
      <c r="E1" s="56"/>
      <c r="F1" s="56"/>
      <c r="G1" s="56"/>
      <c r="H1" s="57"/>
    </row>
    <row r="2" spans="1:8" ht="15.6" x14ac:dyDescent="0.3">
      <c r="A2" s="52"/>
      <c r="B2" s="53"/>
      <c r="C2" s="52" t="s">
        <v>1</v>
      </c>
      <c r="D2" s="54"/>
      <c r="E2" s="54"/>
      <c r="F2" s="54"/>
      <c r="G2" s="54"/>
      <c r="H2" s="53"/>
    </row>
    <row r="3" spans="1:8" ht="15.6" x14ac:dyDescent="0.3">
      <c r="A3" s="47" t="s">
        <v>2</v>
      </c>
      <c r="B3" s="47"/>
      <c r="C3" s="48"/>
      <c r="D3" s="48"/>
      <c r="E3" s="48"/>
      <c r="F3" s="48"/>
      <c r="G3" s="48"/>
      <c r="H3" s="48"/>
    </row>
    <row r="4" spans="1:8" ht="15.6" x14ac:dyDescent="0.3">
      <c r="A4" s="47" t="s">
        <v>3</v>
      </c>
      <c r="B4" s="47"/>
      <c r="C4" s="48"/>
      <c r="D4" s="48"/>
      <c r="E4" s="48"/>
      <c r="F4" s="48"/>
      <c r="G4" s="48"/>
      <c r="H4" s="48"/>
    </row>
    <row r="5" spans="1:8" ht="15.6" x14ac:dyDescent="0.3">
      <c r="A5" s="47" t="s">
        <v>4</v>
      </c>
      <c r="B5" s="47"/>
      <c r="C5" s="49"/>
      <c r="D5" s="49"/>
      <c r="E5" s="49"/>
      <c r="F5" s="49"/>
      <c r="G5" s="49"/>
      <c r="H5" s="49"/>
    </row>
    <row r="6" spans="1:8" ht="15.6" x14ac:dyDescent="0.3">
      <c r="A6" s="47" t="s">
        <v>5</v>
      </c>
      <c r="B6" s="47"/>
      <c r="C6" s="50"/>
      <c r="D6" s="50"/>
      <c r="E6" s="50"/>
      <c r="F6" s="50"/>
      <c r="G6" s="50"/>
      <c r="H6" s="50"/>
    </row>
    <row r="7" spans="1:8" ht="17.399999999999999" x14ac:dyDescent="0.3">
      <c r="A7" s="44" t="s">
        <v>6</v>
      </c>
      <c r="B7" s="44"/>
      <c r="C7" s="44"/>
      <c r="D7" s="44"/>
      <c r="E7" s="44"/>
      <c r="F7" s="44"/>
      <c r="G7" s="44"/>
      <c r="H7" s="44"/>
    </row>
    <row r="8" spans="1:8" ht="15.6" x14ac:dyDescent="0.3">
      <c r="A8" s="45" t="s">
        <v>26</v>
      </c>
      <c r="B8" s="45"/>
      <c r="C8" s="45"/>
      <c r="D8" s="45"/>
      <c r="E8" s="45"/>
      <c r="F8" s="45"/>
      <c r="G8" s="45"/>
      <c r="H8" s="45"/>
    </row>
    <row r="9" spans="1:8" x14ac:dyDescent="0.3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</row>
    <row r="10" spans="1:8" ht="41.4" x14ac:dyDescent="0.3">
      <c r="A10" s="16" t="s">
        <v>7</v>
      </c>
      <c r="B10" s="17" t="s">
        <v>8</v>
      </c>
      <c r="C10" s="17" t="s">
        <v>9</v>
      </c>
      <c r="D10" s="16" t="s">
        <v>10</v>
      </c>
      <c r="E10" s="18" t="s">
        <v>11</v>
      </c>
      <c r="F10" s="16" t="s">
        <v>12</v>
      </c>
      <c r="G10" s="16" t="s">
        <v>13</v>
      </c>
      <c r="H10" s="16" t="s">
        <v>14</v>
      </c>
    </row>
    <row r="11" spans="1:8" ht="43.8" customHeight="1" x14ac:dyDescent="0.3">
      <c r="A11" s="6">
        <v>1</v>
      </c>
      <c r="B11" s="7" t="s">
        <v>47</v>
      </c>
      <c r="C11" s="21" t="s">
        <v>28</v>
      </c>
      <c r="D11" s="8">
        <v>1</v>
      </c>
      <c r="E11" s="9"/>
      <c r="F11" s="9">
        <f>E11*D11</f>
        <v>0</v>
      </c>
      <c r="G11" s="10">
        <f>F11/(1+H11)</f>
        <v>0</v>
      </c>
      <c r="H11" s="11"/>
    </row>
    <row r="12" spans="1:8" ht="43.8" customHeight="1" x14ac:dyDescent="0.3">
      <c r="A12" s="6">
        <v>2</v>
      </c>
      <c r="B12" s="7" t="s">
        <v>48</v>
      </c>
      <c r="C12" s="21" t="s">
        <v>28</v>
      </c>
      <c r="D12" s="8">
        <v>1</v>
      </c>
      <c r="E12" s="9"/>
      <c r="F12" s="37">
        <f t="shared" ref="F12:F61" si="0">E12*D12</f>
        <v>0</v>
      </c>
      <c r="G12" s="37">
        <f t="shared" ref="G12:G61" si="1">F12/(1+H12)</f>
        <v>0</v>
      </c>
      <c r="H12" s="11"/>
    </row>
    <row r="13" spans="1:8" ht="43.8" customHeight="1" x14ac:dyDescent="0.3">
      <c r="A13" s="6">
        <v>3</v>
      </c>
      <c r="B13" s="7" t="s">
        <v>49</v>
      </c>
      <c r="C13" s="21" t="s">
        <v>28</v>
      </c>
      <c r="D13" s="8">
        <v>1</v>
      </c>
      <c r="E13" s="9"/>
      <c r="F13" s="37">
        <f t="shared" si="0"/>
        <v>0</v>
      </c>
      <c r="G13" s="37">
        <f t="shared" si="1"/>
        <v>0</v>
      </c>
      <c r="H13" s="11"/>
    </row>
    <row r="14" spans="1:8" ht="43.8" customHeight="1" x14ac:dyDescent="0.3">
      <c r="A14" s="6">
        <v>4</v>
      </c>
      <c r="B14" s="7" t="s">
        <v>50</v>
      </c>
      <c r="C14" s="21" t="s">
        <v>28</v>
      </c>
      <c r="D14" s="8">
        <v>1</v>
      </c>
      <c r="E14" s="9"/>
      <c r="F14" s="37">
        <f t="shared" si="0"/>
        <v>0</v>
      </c>
      <c r="G14" s="37">
        <f t="shared" si="1"/>
        <v>0</v>
      </c>
      <c r="H14" s="11"/>
    </row>
    <row r="15" spans="1:8" ht="43.8" customHeight="1" x14ac:dyDescent="0.3">
      <c r="A15" s="6">
        <v>5</v>
      </c>
      <c r="B15" s="7" t="s">
        <v>51</v>
      </c>
      <c r="C15" s="21" t="s">
        <v>28</v>
      </c>
      <c r="D15" s="8">
        <v>2</v>
      </c>
      <c r="E15" s="9"/>
      <c r="F15" s="37">
        <f t="shared" si="0"/>
        <v>0</v>
      </c>
      <c r="G15" s="37">
        <f t="shared" si="1"/>
        <v>0</v>
      </c>
      <c r="H15" s="11"/>
    </row>
    <row r="16" spans="1:8" ht="43.8" customHeight="1" x14ac:dyDescent="0.3">
      <c r="A16" s="6">
        <v>6</v>
      </c>
      <c r="B16" s="7" t="s">
        <v>52</v>
      </c>
      <c r="C16" s="21" t="s">
        <v>28</v>
      </c>
      <c r="D16" s="8">
        <v>1</v>
      </c>
      <c r="E16" s="9"/>
      <c r="F16" s="37">
        <f t="shared" si="0"/>
        <v>0</v>
      </c>
      <c r="G16" s="37">
        <f t="shared" si="1"/>
        <v>0</v>
      </c>
      <c r="H16" s="11"/>
    </row>
    <row r="17" spans="1:8" ht="43.8" customHeight="1" x14ac:dyDescent="0.3">
      <c r="A17" s="6">
        <v>7</v>
      </c>
      <c r="B17" s="7" t="s">
        <v>53</v>
      </c>
      <c r="C17" s="21" t="s">
        <v>28</v>
      </c>
      <c r="D17" s="8">
        <v>2</v>
      </c>
      <c r="E17" s="9"/>
      <c r="F17" s="37">
        <f t="shared" si="0"/>
        <v>0</v>
      </c>
      <c r="G17" s="37">
        <f t="shared" si="1"/>
        <v>0</v>
      </c>
      <c r="H17" s="11"/>
    </row>
    <row r="18" spans="1:8" ht="43.8" customHeight="1" x14ac:dyDescent="0.3">
      <c r="A18" s="6">
        <v>8</v>
      </c>
      <c r="B18" s="7" t="s">
        <v>54</v>
      </c>
      <c r="C18" s="21" t="s">
        <v>28</v>
      </c>
      <c r="D18" s="8">
        <v>100</v>
      </c>
      <c r="E18" s="9"/>
      <c r="F18" s="37">
        <f t="shared" si="0"/>
        <v>0</v>
      </c>
      <c r="G18" s="37">
        <f t="shared" si="1"/>
        <v>0</v>
      </c>
      <c r="H18" s="11"/>
    </row>
    <row r="19" spans="1:8" ht="43.8" customHeight="1" x14ac:dyDescent="0.3">
      <c r="A19" s="6">
        <v>9</v>
      </c>
      <c r="B19" s="7" t="s">
        <v>143</v>
      </c>
      <c r="C19" s="21" t="s">
        <v>28</v>
      </c>
      <c r="D19" s="8">
        <v>13</v>
      </c>
      <c r="E19" s="9"/>
      <c r="F19" s="37">
        <f t="shared" si="0"/>
        <v>0</v>
      </c>
      <c r="G19" s="37">
        <f t="shared" si="1"/>
        <v>0</v>
      </c>
      <c r="H19" s="11"/>
    </row>
    <row r="20" spans="1:8" ht="43.8" customHeight="1" x14ac:dyDescent="0.3">
      <c r="A20" s="6">
        <v>10</v>
      </c>
      <c r="B20" s="7" t="s">
        <v>55</v>
      </c>
      <c r="C20" s="21" t="s">
        <v>28</v>
      </c>
      <c r="D20" s="8">
        <v>1</v>
      </c>
      <c r="E20" s="9"/>
      <c r="F20" s="37">
        <f t="shared" si="0"/>
        <v>0</v>
      </c>
      <c r="G20" s="37">
        <f t="shared" si="1"/>
        <v>0</v>
      </c>
      <c r="H20" s="11"/>
    </row>
    <row r="21" spans="1:8" ht="43.8" customHeight="1" x14ac:dyDescent="0.3">
      <c r="A21" s="6">
        <v>11</v>
      </c>
      <c r="B21" s="7" t="s">
        <v>56</v>
      </c>
      <c r="C21" s="21" t="s">
        <v>28</v>
      </c>
      <c r="D21" s="8">
        <v>25</v>
      </c>
      <c r="E21" s="9"/>
      <c r="F21" s="37">
        <f t="shared" si="0"/>
        <v>0</v>
      </c>
      <c r="G21" s="37">
        <f t="shared" si="1"/>
        <v>0</v>
      </c>
      <c r="H21" s="11"/>
    </row>
    <row r="22" spans="1:8" ht="43.8" customHeight="1" x14ac:dyDescent="0.3">
      <c r="A22" s="6">
        <v>12</v>
      </c>
      <c r="B22" s="7" t="s">
        <v>57</v>
      </c>
      <c r="C22" s="21" t="s">
        <v>28</v>
      </c>
      <c r="D22" s="8">
        <v>26</v>
      </c>
      <c r="E22" s="9"/>
      <c r="F22" s="37">
        <f t="shared" si="0"/>
        <v>0</v>
      </c>
      <c r="G22" s="37">
        <f t="shared" si="1"/>
        <v>0</v>
      </c>
      <c r="H22" s="11"/>
    </row>
    <row r="23" spans="1:8" ht="43.8" customHeight="1" x14ac:dyDescent="0.3">
      <c r="A23" s="6">
        <v>13</v>
      </c>
      <c r="B23" s="7" t="s">
        <v>58</v>
      </c>
      <c r="C23" s="21" t="s">
        <v>28</v>
      </c>
      <c r="D23" s="8">
        <v>1</v>
      </c>
      <c r="E23" s="9"/>
      <c r="F23" s="37">
        <f t="shared" si="0"/>
        <v>0</v>
      </c>
      <c r="G23" s="37">
        <f t="shared" si="1"/>
        <v>0</v>
      </c>
      <c r="H23" s="11"/>
    </row>
    <row r="24" spans="1:8" ht="43.8" customHeight="1" x14ac:dyDescent="0.3">
      <c r="A24" s="6">
        <v>14</v>
      </c>
      <c r="B24" s="7" t="s">
        <v>59</v>
      </c>
      <c r="C24" s="21" t="s">
        <v>28</v>
      </c>
      <c r="D24" s="8">
        <v>1</v>
      </c>
      <c r="E24" s="9"/>
      <c r="F24" s="37">
        <f t="shared" si="0"/>
        <v>0</v>
      </c>
      <c r="G24" s="37">
        <f t="shared" si="1"/>
        <v>0</v>
      </c>
      <c r="H24" s="11"/>
    </row>
    <row r="25" spans="1:8" ht="43.8" customHeight="1" x14ac:dyDescent="0.3">
      <c r="A25" s="6">
        <v>15</v>
      </c>
      <c r="B25" s="7" t="s">
        <v>60</v>
      </c>
      <c r="C25" s="21" t="s">
        <v>28</v>
      </c>
      <c r="D25" s="8">
        <v>1</v>
      </c>
      <c r="E25" s="9"/>
      <c r="F25" s="37">
        <f t="shared" si="0"/>
        <v>0</v>
      </c>
      <c r="G25" s="37">
        <f t="shared" si="1"/>
        <v>0</v>
      </c>
      <c r="H25" s="11"/>
    </row>
    <row r="26" spans="1:8" ht="43.8" customHeight="1" x14ac:dyDescent="0.3">
      <c r="A26" s="6">
        <v>16</v>
      </c>
      <c r="B26" s="7" t="s">
        <v>61</v>
      </c>
      <c r="C26" s="21" t="s">
        <v>28</v>
      </c>
      <c r="D26" s="8">
        <v>1</v>
      </c>
      <c r="E26" s="9"/>
      <c r="F26" s="37">
        <f t="shared" si="0"/>
        <v>0</v>
      </c>
      <c r="G26" s="37">
        <f t="shared" si="1"/>
        <v>0</v>
      </c>
      <c r="H26" s="11"/>
    </row>
    <row r="27" spans="1:8" ht="43.8" customHeight="1" x14ac:dyDescent="0.3">
      <c r="A27" s="6">
        <v>17</v>
      </c>
      <c r="B27" s="7" t="s">
        <v>62</v>
      </c>
      <c r="C27" s="21" t="s">
        <v>28</v>
      </c>
      <c r="D27" s="8">
        <v>1</v>
      </c>
      <c r="E27" s="9"/>
      <c r="F27" s="37">
        <f t="shared" si="0"/>
        <v>0</v>
      </c>
      <c r="G27" s="37">
        <f t="shared" si="1"/>
        <v>0</v>
      </c>
      <c r="H27" s="11"/>
    </row>
    <row r="28" spans="1:8" ht="43.8" customHeight="1" x14ac:dyDescent="0.3">
      <c r="A28" s="6">
        <v>18</v>
      </c>
      <c r="B28" s="7" t="s">
        <v>63</v>
      </c>
      <c r="C28" s="21" t="s">
        <v>28</v>
      </c>
      <c r="D28" s="8">
        <v>1</v>
      </c>
      <c r="E28" s="9"/>
      <c r="F28" s="37">
        <f t="shared" si="0"/>
        <v>0</v>
      </c>
      <c r="G28" s="37">
        <f t="shared" si="1"/>
        <v>0</v>
      </c>
      <c r="H28" s="11"/>
    </row>
    <row r="29" spans="1:8" ht="43.8" customHeight="1" x14ac:dyDescent="0.3">
      <c r="A29" s="6">
        <v>19</v>
      </c>
      <c r="B29" s="7" t="s">
        <v>64</v>
      </c>
      <c r="C29" s="21" t="s">
        <v>28</v>
      </c>
      <c r="D29" s="8">
        <v>1</v>
      </c>
      <c r="E29" s="9"/>
      <c r="F29" s="37">
        <f t="shared" si="0"/>
        <v>0</v>
      </c>
      <c r="G29" s="37">
        <f t="shared" si="1"/>
        <v>0</v>
      </c>
      <c r="H29" s="11"/>
    </row>
    <row r="30" spans="1:8" ht="43.8" customHeight="1" x14ac:dyDescent="0.3">
      <c r="A30" s="6">
        <v>20</v>
      </c>
      <c r="B30" s="7" t="s">
        <v>65</v>
      </c>
      <c r="C30" s="21" t="s">
        <v>28</v>
      </c>
      <c r="D30" s="8">
        <v>1</v>
      </c>
      <c r="E30" s="9"/>
      <c r="F30" s="37">
        <f t="shared" si="0"/>
        <v>0</v>
      </c>
      <c r="G30" s="37">
        <f t="shared" si="1"/>
        <v>0</v>
      </c>
      <c r="H30" s="11"/>
    </row>
    <row r="31" spans="1:8" ht="43.8" customHeight="1" x14ac:dyDescent="0.3">
      <c r="A31" s="6">
        <v>21</v>
      </c>
      <c r="B31" s="7" t="s">
        <v>66</v>
      </c>
      <c r="C31" s="21" t="s">
        <v>28</v>
      </c>
      <c r="D31" s="8">
        <v>1</v>
      </c>
      <c r="E31" s="9"/>
      <c r="F31" s="37">
        <f t="shared" si="0"/>
        <v>0</v>
      </c>
      <c r="G31" s="37">
        <f t="shared" si="1"/>
        <v>0</v>
      </c>
      <c r="H31" s="11"/>
    </row>
    <row r="32" spans="1:8" ht="43.8" customHeight="1" x14ac:dyDescent="0.3">
      <c r="A32" s="6">
        <v>22</v>
      </c>
      <c r="B32" s="7" t="s">
        <v>67</v>
      </c>
      <c r="C32" s="21" t="s">
        <v>28</v>
      </c>
      <c r="D32" s="8">
        <v>1</v>
      </c>
      <c r="E32" s="9"/>
      <c r="F32" s="37">
        <f t="shared" si="0"/>
        <v>0</v>
      </c>
      <c r="G32" s="37">
        <f t="shared" si="1"/>
        <v>0</v>
      </c>
      <c r="H32" s="11"/>
    </row>
    <row r="33" spans="1:8" ht="43.8" customHeight="1" x14ac:dyDescent="0.3">
      <c r="A33" s="6">
        <v>23</v>
      </c>
      <c r="B33" s="7" t="s">
        <v>68</v>
      </c>
      <c r="C33" s="21" t="s">
        <v>28</v>
      </c>
      <c r="D33" s="8">
        <v>1</v>
      </c>
      <c r="E33" s="9"/>
      <c r="F33" s="37">
        <f t="shared" si="0"/>
        <v>0</v>
      </c>
      <c r="G33" s="37">
        <f t="shared" si="1"/>
        <v>0</v>
      </c>
      <c r="H33" s="11"/>
    </row>
    <row r="34" spans="1:8" ht="43.8" customHeight="1" x14ac:dyDescent="0.3">
      <c r="A34" s="6">
        <v>24</v>
      </c>
      <c r="B34" s="7" t="s">
        <v>69</v>
      </c>
      <c r="C34" s="21" t="s">
        <v>28</v>
      </c>
      <c r="D34" s="8">
        <v>26</v>
      </c>
      <c r="E34" s="9"/>
      <c r="F34" s="37">
        <f t="shared" si="0"/>
        <v>0</v>
      </c>
      <c r="G34" s="37">
        <f t="shared" si="1"/>
        <v>0</v>
      </c>
      <c r="H34" s="11"/>
    </row>
    <row r="35" spans="1:8" ht="43.8" customHeight="1" x14ac:dyDescent="0.3">
      <c r="A35" s="6">
        <v>25</v>
      </c>
      <c r="B35" s="7" t="s">
        <v>70</v>
      </c>
      <c r="C35" s="21" t="s">
        <v>28</v>
      </c>
      <c r="D35" s="8">
        <v>26</v>
      </c>
      <c r="E35" s="9"/>
      <c r="F35" s="37">
        <f t="shared" si="0"/>
        <v>0</v>
      </c>
      <c r="G35" s="37">
        <f t="shared" si="1"/>
        <v>0</v>
      </c>
      <c r="H35" s="11"/>
    </row>
    <row r="36" spans="1:8" ht="43.8" customHeight="1" x14ac:dyDescent="0.3">
      <c r="A36" s="6">
        <v>26</v>
      </c>
      <c r="B36" s="7" t="s">
        <v>71</v>
      </c>
      <c r="C36" s="21" t="s">
        <v>28</v>
      </c>
      <c r="D36" s="8">
        <v>26</v>
      </c>
      <c r="E36" s="9"/>
      <c r="F36" s="37">
        <f t="shared" si="0"/>
        <v>0</v>
      </c>
      <c r="G36" s="37">
        <f t="shared" si="1"/>
        <v>0</v>
      </c>
      <c r="H36" s="11"/>
    </row>
    <row r="37" spans="1:8" ht="43.8" customHeight="1" x14ac:dyDescent="0.3">
      <c r="A37" s="6">
        <v>27</v>
      </c>
      <c r="B37" s="7" t="s">
        <v>72</v>
      </c>
      <c r="C37" s="21" t="s">
        <v>28</v>
      </c>
      <c r="D37" s="8">
        <v>15</v>
      </c>
      <c r="E37" s="9"/>
      <c r="F37" s="37">
        <f t="shared" si="0"/>
        <v>0</v>
      </c>
      <c r="G37" s="37">
        <f t="shared" si="1"/>
        <v>0</v>
      </c>
      <c r="H37" s="11"/>
    </row>
    <row r="38" spans="1:8" ht="43.8" customHeight="1" x14ac:dyDescent="0.3">
      <c r="A38" s="6">
        <v>28</v>
      </c>
      <c r="B38" s="7" t="s">
        <v>73</v>
      </c>
      <c r="C38" s="21" t="s">
        <v>28</v>
      </c>
      <c r="D38" s="8">
        <v>60</v>
      </c>
      <c r="E38" s="9"/>
      <c r="F38" s="37">
        <f t="shared" si="0"/>
        <v>0</v>
      </c>
      <c r="G38" s="37">
        <f t="shared" si="1"/>
        <v>0</v>
      </c>
      <c r="H38" s="11"/>
    </row>
    <row r="39" spans="1:8" ht="43.8" customHeight="1" x14ac:dyDescent="0.3">
      <c r="A39" s="6">
        <v>29</v>
      </c>
      <c r="B39" s="7" t="s">
        <v>74</v>
      </c>
      <c r="C39" s="21" t="s">
        <v>28</v>
      </c>
      <c r="D39" s="8">
        <v>26</v>
      </c>
      <c r="E39" s="9"/>
      <c r="F39" s="37">
        <f t="shared" si="0"/>
        <v>0</v>
      </c>
      <c r="G39" s="37">
        <f t="shared" si="1"/>
        <v>0</v>
      </c>
      <c r="H39" s="11"/>
    </row>
    <row r="40" spans="1:8" ht="43.8" customHeight="1" x14ac:dyDescent="0.3">
      <c r="A40" s="6">
        <v>30</v>
      </c>
      <c r="B40" s="7" t="s">
        <v>75</v>
      </c>
      <c r="C40" s="21" t="s">
        <v>28</v>
      </c>
      <c r="D40" s="8">
        <v>26</v>
      </c>
      <c r="E40" s="9"/>
      <c r="F40" s="37">
        <f t="shared" si="0"/>
        <v>0</v>
      </c>
      <c r="G40" s="37">
        <f t="shared" si="1"/>
        <v>0</v>
      </c>
      <c r="H40" s="11"/>
    </row>
    <row r="41" spans="1:8" ht="43.8" customHeight="1" x14ac:dyDescent="0.3">
      <c r="A41" s="6">
        <v>31</v>
      </c>
      <c r="B41" s="7" t="s">
        <v>76</v>
      </c>
      <c r="C41" s="21" t="s">
        <v>28</v>
      </c>
      <c r="D41" s="8">
        <v>26</v>
      </c>
      <c r="E41" s="9"/>
      <c r="F41" s="37">
        <f t="shared" si="0"/>
        <v>0</v>
      </c>
      <c r="G41" s="37">
        <f t="shared" si="1"/>
        <v>0</v>
      </c>
      <c r="H41" s="11"/>
    </row>
    <row r="42" spans="1:8" ht="43.8" customHeight="1" x14ac:dyDescent="0.3">
      <c r="A42" s="6">
        <v>32</v>
      </c>
      <c r="B42" s="7" t="s">
        <v>77</v>
      </c>
      <c r="C42" s="21" t="s">
        <v>28</v>
      </c>
      <c r="D42" s="8">
        <v>26</v>
      </c>
      <c r="E42" s="9"/>
      <c r="F42" s="37">
        <f t="shared" si="0"/>
        <v>0</v>
      </c>
      <c r="G42" s="37">
        <f t="shared" si="1"/>
        <v>0</v>
      </c>
      <c r="H42" s="11"/>
    </row>
    <row r="43" spans="1:8" ht="43.8" customHeight="1" x14ac:dyDescent="0.3">
      <c r="A43" s="6">
        <v>33</v>
      </c>
      <c r="B43" s="7" t="s">
        <v>78</v>
      </c>
      <c r="C43" s="21" t="s">
        <v>28</v>
      </c>
      <c r="D43" s="8">
        <v>26</v>
      </c>
      <c r="E43" s="9"/>
      <c r="F43" s="37">
        <f t="shared" si="0"/>
        <v>0</v>
      </c>
      <c r="G43" s="37">
        <f t="shared" si="1"/>
        <v>0</v>
      </c>
      <c r="H43" s="11"/>
    </row>
    <row r="44" spans="1:8" ht="43.8" customHeight="1" x14ac:dyDescent="0.3">
      <c r="A44" s="6">
        <v>34</v>
      </c>
      <c r="B44" s="7" t="s">
        <v>144</v>
      </c>
      <c r="C44" s="21" t="s">
        <v>28</v>
      </c>
      <c r="D44" s="8">
        <v>26</v>
      </c>
      <c r="E44" s="9"/>
      <c r="F44" s="37">
        <f t="shared" si="0"/>
        <v>0</v>
      </c>
      <c r="G44" s="37">
        <f t="shared" si="1"/>
        <v>0</v>
      </c>
      <c r="H44" s="11"/>
    </row>
    <row r="45" spans="1:8" ht="43.8" customHeight="1" x14ac:dyDescent="0.3">
      <c r="A45" s="6">
        <v>35</v>
      </c>
      <c r="B45" s="7" t="s">
        <v>79</v>
      </c>
      <c r="C45" s="21" t="s">
        <v>28</v>
      </c>
      <c r="D45" s="8">
        <v>26</v>
      </c>
      <c r="E45" s="9"/>
      <c r="F45" s="37">
        <f t="shared" si="0"/>
        <v>0</v>
      </c>
      <c r="G45" s="37">
        <f t="shared" si="1"/>
        <v>0</v>
      </c>
      <c r="H45" s="11"/>
    </row>
    <row r="46" spans="1:8" ht="43.8" customHeight="1" x14ac:dyDescent="0.3">
      <c r="A46" s="6">
        <v>36</v>
      </c>
      <c r="B46" s="7" t="s">
        <v>145</v>
      </c>
      <c r="C46" s="21" t="s">
        <v>28</v>
      </c>
      <c r="D46" s="8">
        <v>26</v>
      </c>
      <c r="E46" s="9"/>
      <c r="F46" s="37">
        <f t="shared" si="0"/>
        <v>0</v>
      </c>
      <c r="G46" s="37">
        <f t="shared" si="1"/>
        <v>0</v>
      </c>
      <c r="H46" s="11"/>
    </row>
    <row r="47" spans="1:8" ht="43.8" customHeight="1" x14ac:dyDescent="0.3">
      <c r="A47" s="6">
        <v>37</v>
      </c>
      <c r="B47" s="7" t="s">
        <v>146</v>
      </c>
      <c r="C47" s="21" t="s">
        <v>28</v>
      </c>
      <c r="D47" s="8">
        <v>15</v>
      </c>
      <c r="E47" s="9"/>
      <c r="F47" s="37">
        <f t="shared" si="0"/>
        <v>0</v>
      </c>
      <c r="G47" s="37">
        <f t="shared" si="1"/>
        <v>0</v>
      </c>
      <c r="H47" s="11"/>
    </row>
    <row r="48" spans="1:8" ht="43.8" customHeight="1" x14ac:dyDescent="0.3">
      <c r="A48" s="6">
        <v>38</v>
      </c>
      <c r="B48" s="7" t="s">
        <v>147</v>
      </c>
      <c r="C48" s="21" t="s">
        <v>28</v>
      </c>
      <c r="D48" s="8">
        <v>15</v>
      </c>
      <c r="E48" s="9"/>
      <c r="F48" s="37">
        <f t="shared" si="0"/>
        <v>0</v>
      </c>
      <c r="G48" s="37">
        <f t="shared" si="1"/>
        <v>0</v>
      </c>
      <c r="H48" s="11"/>
    </row>
    <row r="49" spans="1:8" ht="43.8" customHeight="1" x14ac:dyDescent="0.3">
      <c r="A49" s="6">
        <v>39</v>
      </c>
      <c r="B49" s="7" t="s">
        <v>80</v>
      </c>
      <c r="C49" s="21" t="s">
        <v>28</v>
      </c>
      <c r="D49" s="8">
        <v>26</v>
      </c>
      <c r="E49" s="9"/>
      <c r="F49" s="37">
        <f t="shared" si="0"/>
        <v>0</v>
      </c>
      <c r="G49" s="37">
        <f t="shared" si="1"/>
        <v>0</v>
      </c>
      <c r="H49" s="11"/>
    </row>
    <row r="50" spans="1:8" ht="43.8" customHeight="1" x14ac:dyDescent="0.3">
      <c r="A50" s="6">
        <v>40</v>
      </c>
      <c r="B50" s="7" t="s">
        <v>81</v>
      </c>
      <c r="C50" s="21" t="s">
        <v>28</v>
      </c>
      <c r="D50" s="8">
        <v>26</v>
      </c>
      <c r="E50" s="9"/>
      <c r="F50" s="37">
        <f t="shared" si="0"/>
        <v>0</v>
      </c>
      <c r="G50" s="37">
        <f t="shared" si="1"/>
        <v>0</v>
      </c>
      <c r="H50" s="11"/>
    </row>
    <row r="51" spans="1:8" ht="43.8" customHeight="1" x14ac:dyDescent="0.3">
      <c r="A51" s="6">
        <v>41</v>
      </c>
      <c r="B51" s="7" t="s">
        <v>82</v>
      </c>
      <c r="C51" s="21" t="s">
        <v>28</v>
      </c>
      <c r="D51" s="8">
        <v>15</v>
      </c>
      <c r="E51" s="9"/>
      <c r="F51" s="37">
        <f t="shared" si="0"/>
        <v>0</v>
      </c>
      <c r="G51" s="37">
        <f t="shared" si="1"/>
        <v>0</v>
      </c>
      <c r="H51" s="11"/>
    </row>
    <row r="52" spans="1:8" ht="43.8" customHeight="1" x14ac:dyDescent="0.3">
      <c r="A52" s="6">
        <v>42</v>
      </c>
      <c r="B52" s="7" t="s">
        <v>148</v>
      </c>
      <c r="C52" s="21" t="s">
        <v>28</v>
      </c>
      <c r="D52" s="8">
        <v>26</v>
      </c>
      <c r="E52" s="9"/>
      <c r="F52" s="37">
        <f t="shared" si="0"/>
        <v>0</v>
      </c>
      <c r="G52" s="37">
        <f t="shared" si="1"/>
        <v>0</v>
      </c>
      <c r="H52" s="11"/>
    </row>
    <row r="53" spans="1:8" ht="43.8" customHeight="1" x14ac:dyDescent="0.3">
      <c r="A53" s="6">
        <v>43</v>
      </c>
      <c r="B53" s="7" t="s">
        <v>83</v>
      </c>
      <c r="C53" s="21" t="s">
        <v>28</v>
      </c>
      <c r="D53" s="8">
        <v>26</v>
      </c>
      <c r="E53" s="9"/>
      <c r="F53" s="37">
        <f t="shared" si="0"/>
        <v>0</v>
      </c>
      <c r="G53" s="37">
        <f t="shared" si="1"/>
        <v>0</v>
      </c>
      <c r="H53" s="11"/>
    </row>
    <row r="54" spans="1:8" ht="43.8" customHeight="1" x14ac:dyDescent="0.3">
      <c r="A54" s="6">
        <v>44</v>
      </c>
      <c r="B54" s="7" t="s">
        <v>84</v>
      </c>
      <c r="C54" s="21" t="s">
        <v>28</v>
      </c>
      <c r="D54" s="8">
        <v>26</v>
      </c>
      <c r="E54" s="9"/>
      <c r="F54" s="37">
        <f t="shared" si="0"/>
        <v>0</v>
      </c>
      <c r="G54" s="37">
        <f t="shared" si="1"/>
        <v>0</v>
      </c>
      <c r="H54" s="11"/>
    </row>
    <row r="55" spans="1:8" ht="43.8" customHeight="1" x14ac:dyDescent="0.3">
      <c r="A55" s="6">
        <v>45</v>
      </c>
      <c r="B55" s="7" t="s">
        <v>85</v>
      </c>
      <c r="C55" s="21" t="s">
        <v>28</v>
      </c>
      <c r="D55" s="8">
        <v>26</v>
      </c>
      <c r="E55" s="9"/>
      <c r="F55" s="37">
        <f t="shared" si="0"/>
        <v>0</v>
      </c>
      <c r="G55" s="37">
        <f t="shared" si="1"/>
        <v>0</v>
      </c>
      <c r="H55" s="11"/>
    </row>
    <row r="56" spans="1:8" ht="43.8" customHeight="1" x14ac:dyDescent="0.3">
      <c r="A56" s="6">
        <v>46</v>
      </c>
      <c r="B56" s="7" t="s">
        <v>86</v>
      </c>
      <c r="C56" s="21" t="s">
        <v>28</v>
      </c>
      <c r="D56" s="8">
        <v>26</v>
      </c>
      <c r="E56" s="9"/>
      <c r="F56" s="37">
        <f t="shared" si="0"/>
        <v>0</v>
      </c>
      <c r="G56" s="37">
        <f t="shared" si="1"/>
        <v>0</v>
      </c>
      <c r="H56" s="11"/>
    </row>
    <row r="57" spans="1:8" ht="43.8" customHeight="1" x14ac:dyDescent="0.3">
      <c r="A57" s="6">
        <v>47</v>
      </c>
      <c r="B57" s="7" t="s">
        <v>87</v>
      </c>
      <c r="C57" s="21" t="s">
        <v>28</v>
      </c>
      <c r="D57" s="8">
        <v>26</v>
      </c>
      <c r="E57" s="9"/>
      <c r="F57" s="37">
        <f t="shared" si="0"/>
        <v>0</v>
      </c>
      <c r="G57" s="37">
        <f t="shared" si="1"/>
        <v>0</v>
      </c>
      <c r="H57" s="11"/>
    </row>
    <row r="58" spans="1:8" ht="43.8" customHeight="1" x14ac:dyDescent="0.3">
      <c r="A58" s="6">
        <v>48</v>
      </c>
      <c r="B58" s="7" t="s">
        <v>88</v>
      </c>
      <c r="C58" s="21" t="s">
        <v>28</v>
      </c>
      <c r="D58" s="8">
        <v>15</v>
      </c>
      <c r="E58" s="9"/>
      <c r="F58" s="37">
        <f t="shared" si="0"/>
        <v>0</v>
      </c>
      <c r="G58" s="37">
        <f t="shared" si="1"/>
        <v>0</v>
      </c>
      <c r="H58" s="11"/>
    </row>
    <row r="59" spans="1:8" ht="43.8" customHeight="1" x14ac:dyDescent="0.3">
      <c r="A59" s="6">
        <v>49</v>
      </c>
      <c r="B59" s="23" t="s">
        <v>149</v>
      </c>
      <c r="C59" s="21" t="s">
        <v>28</v>
      </c>
      <c r="D59" s="39">
        <v>15</v>
      </c>
      <c r="E59" s="37"/>
      <c r="F59" s="37">
        <f t="shared" si="0"/>
        <v>0</v>
      </c>
      <c r="G59" s="37">
        <f t="shared" si="1"/>
        <v>0</v>
      </c>
      <c r="H59" s="11"/>
    </row>
    <row r="60" spans="1:8" ht="43.8" customHeight="1" x14ac:dyDescent="0.3">
      <c r="A60" s="6">
        <v>50</v>
      </c>
      <c r="B60" s="23" t="s">
        <v>89</v>
      </c>
      <c r="C60" s="21" t="s">
        <v>28</v>
      </c>
      <c r="D60" s="39">
        <v>50</v>
      </c>
      <c r="E60" s="37"/>
      <c r="F60" s="37">
        <f t="shared" si="0"/>
        <v>0</v>
      </c>
      <c r="G60" s="37">
        <f t="shared" si="1"/>
        <v>0</v>
      </c>
      <c r="H60" s="11"/>
    </row>
    <row r="61" spans="1:8" ht="43.8" customHeight="1" x14ac:dyDescent="0.3">
      <c r="A61" s="6">
        <v>51</v>
      </c>
      <c r="B61" s="23" t="s">
        <v>90</v>
      </c>
      <c r="C61" s="21" t="s">
        <v>28</v>
      </c>
      <c r="D61" s="39">
        <v>15</v>
      </c>
      <c r="E61" s="37"/>
      <c r="F61" s="37">
        <f t="shared" si="0"/>
        <v>0</v>
      </c>
      <c r="G61" s="37">
        <f t="shared" si="1"/>
        <v>0</v>
      </c>
      <c r="H61" s="11"/>
    </row>
    <row r="62" spans="1:8" ht="43.8" customHeight="1" x14ac:dyDescent="0.3">
      <c r="A62" s="6">
        <v>52</v>
      </c>
      <c r="B62" s="23" t="s">
        <v>91</v>
      </c>
      <c r="C62" s="21" t="s">
        <v>28</v>
      </c>
      <c r="D62" s="39">
        <v>15</v>
      </c>
      <c r="E62" s="37"/>
      <c r="F62" s="37">
        <f t="shared" ref="F62:F93" si="2">E62*D62</f>
        <v>0</v>
      </c>
      <c r="G62" s="37">
        <f t="shared" ref="G62:G93" si="3">F62/(1+H62)</f>
        <v>0</v>
      </c>
      <c r="H62" s="11"/>
    </row>
    <row r="63" spans="1:8" ht="43.8" customHeight="1" x14ac:dyDescent="0.3">
      <c r="A63" s="6">
        <v>53</v>
      </c>
      <c r="B63" s="40" t="s">
        <v>92</v>
      </c>
      <c r="C63" s="21" t="s">
        <v>28</v>
      </c>
      <c r="D63" s="39">
        <v>30</v>
      </c>
      <c r="E63" s="37"/>
      <c r="F63" s="37">
        <f t="shared" si="2"/>
        <v>0</v>
      </c>
      <c r="G63" s="37">
        <f t="shared" si="3"/>
        <v>0</v>
      </c>
      <c r="H63" s="11"/>
    </row>
    <row r="64" spans="1:8" ht="43.8" customHeight="1" x14ac:dyDescent="0.3">
      <c r="A64" s="6">
        <v>54</v>
      </c>
      <c r="B64" s="40" t="s">
        <v>93</v>
      </c>
      <c r="C64" s="21" t="s">
        <v>28</v>
      </c>
      <c r="D64" s="39">
        <v>30</v>
      </c>
      <c r="E64" s="37"/>
      <c r="F64" s="37">
        <f t="shared" si="2"/>
        <v>0</v>
      </c>
      <c r="G64" s="37">
        <f t="shared" si="3"/>
        <v>0</v>
      </c>
      <c r="H64" s="11"/>
    </row>
    <row r="65" spans="1:8" ht="43.8" customHeight="1" x14ac:dyDescent="0.3">
      <c r="A65" s="6">
        <v>55</v>
      </c>
      <c r="B65" s="40" t="s">
        <v>94</v>
      </c>
      <c r="C65" s="21" t="s">
        <v>28</v>
      </c>
      <c r="D65" s="39">
        <v>30</v>
      </c>
      <c r="E65" s="37"/>
      <c r="F65" s="37">
        <f t="shared" si="2"/>
        <v>0</v>
      </c>
      <c r="G65" s="37">
        <f t="shared" si="3"/>
        <v>0</v>
      </c>
      <c r="H65" s="11"/>
    </row>
    <row r="66" spans="1:8" ht="43.8" customHeight="1" x14ac:dyDescent="0.3">
      <c r="A66" s="6">
        <v>56</v>
      </c>
      <c r="B66" s="40" t="s">
        <v>95</v>
      </c>
      <c r="C66" s="21" t="s">
        <v>28</v>
      </c>
      <c r="D66" s="39">
        <v>14</v>
      </c>
      <c r="E66" s="37"/>
      <c r="F66" s="37">
        <f t="shared" si="2"/>
        <v>0</v>
      </c>
      <c r="G66" s="37">
        <f t="shared" si="3"/>
        <v>0</v>
      </c>
      <c r="H66" s="11"/>
    </row>
    <row r="67" spans="1:8" ht="43.8" customHeight="1" x14ac:dyDescent="0.3">
      <c r="A67" s="6">
        <v>57</v>
      </c>
      <c r="B67" s="40" t="s">
        <v>96</v>
      </c>
      <c r="C67" s="21" t="s">
        <v>28</v>
      </c>
      <c r="D67" s="39">
        <v>100</v>
      </c>
      <c r="E67" s="37"/>
      <c r="F67" s="37">
        <f t="shared" si="2"/>
        <v>0</v>
      </c>
      <c r="G67" s="37">
        <f t="shared" si="3"/>
        <v>0</v>
      </c>
      <c r="H67" s="11"/>
    </row>
    <row r="68" spans="1:8" ht="43.8" customHeight="1" x14ac:dyDescent="0.3">
      <c r="A68" s="6">
        <v>58</v>
      </c>
      <c r="B68" s="40" t="s">
        <v>150</v>
      </c>
      <c r="C68" s="21" t="s">
        <v>28</v>
      </c>
      <c r="D68" s="39">
        <v>100</v>
      </c>
      <c r="E68" s="37"/>
      <c r="F68" s="37">
        <f t="shared" si="2"/>
        <v>0</v>
      </c>
      <c r="G68" s="37">
        <f t="shared" si="3"/>
        <v>0</v>
      </c>
      <c r="H68" s="11"/>
    </row>
    <row r="69" spans="1:8" ht="43.8" customHeight="1" x14ac:dyDescent="0.3">
      <c r="A69" s="6">
        <v>59</v>
      </c>
      <c r="B69" s="23" t="s">
        <v>97</v>
      </c>
      <c r="C69" s="21" t="s">
        <v>28</v>
      </c>
      <c r="D69" s="39">
        <v>15</v>
      </c>
      <c r="E69" s="37"/>
      <c r="F69" s="37">
        <f t="shared" si="2"/>
        <v>0</v>
      </c>
      <c r="G69" s="37">
        <f t="shared" si="3"/>
        <v>0</v>
      </c>
      <c r="H69" s="11"/>
    </row>
    <row r="70" spans="1:8" ht="43.8" customHeight="1" x14ac:dyDescent="0.3">
      <c r="A70" s="6">
        <v>60</v>
      </c>
      <c r="B70" s="23" t="s">
        <v>98</v>
      </c>
      <c r="C70" s="21" t="s">
        <v>28</v>
      </c>
      <c r="D70" s="39">
        <v>14</v>
      </c>
      <c r="E70" s="37"/>
      <c r="F70" s="37">
        <f>E70*D70</f>
        <v>0</v>
      </c>
      <c r="G70" s="37">
        <f>F70/(1+H70)</f>
        <v>0</v>
      </c>
      <c r="H70" s="11"/>
    </row>
    <row r="71" spans="1:8" ht="43.8" customHeight="1" x14ac:dyDescent="0.3">
      <c r="A71" s="6">
        <v>61</v>
      </c>
      <c r="B71" s="23" t="s">
        <v>99</v>
      </c>
      <c r="C71" s="21" t="s">
        <v>28</v>
      </c>
      <c r="D71" s="39">
        <v>14</v>
      </c>
      <c r="E71" s="37"/>
      <c r="F71" s="37">
        <f t="shared" ref="F71" si="4">E71*D71</f>
        <v>0</v>
      </c>
      <c r="G71" s="37">
        <f t="shared" ref="G71" si="5">F71/(1+H71)</f>
        <v>0</v>
      </c>
      <c r="H71" s="11"/>
    </row>
    <row r="72" spans="1:8" ht="43.8" customHeight="1" x14ac:dyDescent="0.3">
      <c r="A72" s="6">
        <v>62</v>
      </c>
      <c r="B72" s="23" t="s">
        <v>100</v>
      </c>
      <c r="C72" s="21" t="s">
        <v>28</v>
      </c>
      <c r="D72" s="39">
        <v>26</v>
      </c>
      <c r="E72" s="37"/>
      <c r="F72" s="37">
        <f t="shared" si="2"/>
        <v>0</v>
      </c>
      <c r="G72" s="37">
        <f t="shared" si="3"/>
        <v>0</v>
      </c>
      <c r="H72" s="11"/>
    </row>
    <row r="73" spans="1:8" ht="43.8" customHeight="1" x14ac:dyDescent="0.3">
      <c r="A73" s="6">
        <v>63</v>
      </c>
      <c r="B73" s="23" t="s">
        <v>101</v>
      </c>
      <c r="C73" s="21" t="s">
        <v>28</v>
      </c>
      <c r="D73" s="39">
        <v>30</v>
      </c>
      <c r="E73" s="37"/>
      <c r="F73" s="37">
        <f t="shared" si="2"/>
        <v>0</v>
      </c>
      <c r="G73" s="37">
        <f t="shared" si="3"/>
        <v>0</v>
      </c>
      <c r="H73" s="11"/>
    </row>
    <row r="74" spans="1:8" ht="43.8" customHeight="1" x14ac:dyDescent="0.3">
      <c r="A74" s="6">
        <v>64</v>
      </c>
      <c r="B74" s="23" t="s">
        <v>103</v>
      </c>
      <c r="C74" s="21" t="s">
        <v>28</v>
      </c>
      <c r="D74" s="39">
        <v>13</v>
      </c>
      <c r="E74" s="37"/>
      <c r="F74" s="37">
        <f t="shared" ref="F74:F88" si="6">E74*D74</f>
        <v>0</v>
      </c>
      <c r="G74" s="37">
        <f t="shared" ref="G74:G88" si="7">F74/(1+H74)</f>
        <v>0</v>
      </c>
      <c r="H74" s="11"/>
    </row>
    <row r="75" spans="1:8" ht="43.8" customHeight="1" x14ac:dyDescent="0.3">
      <c r="A75" s="6">
        <v>65</v>
      </c>
      <c r="B75" s="23" t="s">
        <v>102</v>
      </c>
      <c r="C75" s="21" t="s">
        <v>28</v>
      </c>
      <c r="D75" s="39">
        <v>10</v>
      </c>
      <c r="E75" s="37"/>
      <c r="F75" s="37">
        <f t="shared" si="6"/>
        <v>0</v>
      </c>
      <c r="G75" s="37">
        <f t="shared" si="7"/>
        <v>0</v>
      </c>
      <c r="H75" s="11"/>
    </row>
    <row r="76" spans="1:8" ht="43.8" customHeight="1" x14ac:dyDescent="0.3">
      <c r="A76" s="6">
        <v>66</v>
      </c>
      <c r="B76" s="23" t="s">
        <v>104</v>
      </c>
      <c r="C76" s="21" t="s">
        <v>28</v>
      </c>
      <c r="D76" s="39">
        <v>4</v>
      </c>
      <c r="E76" s="37"/>
      <c r="F76" s="37">
        <f t="shared" si="6"/>
        <v>0</v>
      </c>
      <c r="G76" s="37">
        <f t="shared" si="7"/>
        <v>0</v>
      </c>
      <c r="H76" s="11"/>
    </row>
    <row r="77" spans="1:8" ht="43.8" customHeight="1" x14ac:dyDescent="0.3">
      <c r="A77" s="6">
        <v>67</v>
      </c>
      <c r="B77" s="23" t="s">
        <v>105</v>
      </c>
      <c r="C77" s="21" t="s">
        <v>28</v>
      </c>
      <c r="D77" s="39">
        <v>5</v>
      </c>
      <c r="E77" s="37"/>
      <c r="F77" s="37">
        <f t="shared" si="6"/>
        <v>0</v>
      </c>
      <c r="G77" s="37">
        <f t="shared" si="7"/>
        <v>0</v>
      </c>
      <c r="H77" s="11"/>
    </row>
    <row r="78" spans="1:8" ht="43.8" customHeight="1" x14ac:dyDescent="0.3">
      <c r="A78" s="6">
        <v>68</v>
      </c>
      <c r="B78" s="23" t="s">
        <v>106</v>
      </c>
      <c r="C78" s="21" t="s">
        <v>28</v>
      </c>
      <c r="D78" s="39">
        <v>5</v>
      </c>
      <c r="E78" s="37"/>
      <c r="F78" s="37">
        <f t="shared" si="6"/>
        <v>0</v>
      </c>
      <c r="G78" s="37">
        <f t="shared" si="7"/>
        <v>0</v>
      </c>
      <c r="H78" s="11"/>
    </row>
    <row r="79" spans="1:8" ht="43.8" customHeight="1" x14ac:dyDescent="0.3">
      <c r="A79" s="6">
        <v>69</v>
      </c>
      <c r="B79" s="23" t="s">
        <v>107</v>
      </c>
      <c r="C79" s="21" t="s">
        <v>28</v>
      </c>
      <c r="D79" s="39">
        <v>5</v>
      </c>
      <c r="E79" s="37"/>
      <c r="F79" s="37">
        <f t="shared" si="6"/>
        <v>0</v>
      </c>
      <c r="G79" s="37">
        <f t="shared" si="7"/>
        <v>0</v>
      </c>
      <c r="H79" s="11"/>
    </row>
    <row r="80" spans="1:8" ht="43.8" customHeight="1" x14ac:dyDescent="0.3">
      <c r="A80" s="6">
        <v>70</v>
      </c>
      <c r="B80" s="23" t="s">
        <v>108</v>
      </c>
      <c r="C80" s="21" t="s">
        <v>28</v>
      </c>
      <c r="D80" s="39">
        <v>5</v>
      </c>
      <c r="E80" s="37"/>
      <c r="F80" s="37">
        <f t="shared" si="6"/>
        <v>0</v>
      </c>
      <c r="G80" s="37">
        <f t="shared" si="7"/>
        <v>0</v>
      </c>
      <c r="H80" s="11"/>
    </row>
    <row r="81" spans="1:8" ht="43.8" customHeight="1" x14ac:dyDescent="0.3">
      <c r="A81" s="6">
        <v>71</v>
      </c>
      <c r="B81" s="23" t="s">
        <v>109</v>
      </c>
      <c r="C81" s="21" t="s">
        <v>28</v>
      </c>
      <c r="D81" s="39">
        <v>10</v>
      </c>
      <c r="E81" s="37"/>
      <c r="F81" s="37">
        <f t="shared" si="6"/>
        <v>0</v>
      </c>
      <c r="G81" s="37">
        <f t="shared" si="7"/>
        <v>0</v>
      </c>
      <c r="H81" s="11"/>
    </row>
    <row r="82" spans="1:8" ht="43.8" customHeight="1" x14ac:dyDescent="0.3">
      <c r="A82" s="6">
        <v>72</v>
      </c>
      <c r="B82" s="23" t="s">
        <v>110</v>
      </c>
      <c r="C82" s="21" t="s">
        <v>28</v>
      </c>
      <c r="D82" s="39">
        <v>3</v>
      </c>
      <c r="E82" s="37"/>
      <c r="F82" s="37">
        <f t="shared" si="6"/>
        <v>0</v>
      </c>
      <c r="G82" s="37">
        <f t="shared" si="7"/>
        <v>0</v>
      </c>
      <c r="H82" s="11"/>
    </row>
    <row r="83" spans="1:8" ht="43.8" customHeight="1" x14ac:dyDescent="0.3">
      <c r="A83" s="6">
        <v>73</v>
      </c>
      <c r="B83" s="23" t="s">
        <v>111</v>
      </c>
      <c r="C83" s="21" t="s">
        <v>28</v>
      </c>
      <c r="D83" s="39">
        <v>3</v>
      </c>
      <c r="E83" s="37"/>
      <c r="F83" s="37">
        <f t="shared" si="6"/>
        <v>0</v>
      </c>
      <c r="G83" s="37">
        <f t="shared" si="7"/>
        <v>0</v>
      </c>
      <c r="H83" s="11"/>
    </row>
    <row r="84" spans="1:8" ht="43.8" customHeight="1" x14ac:dyDescent="0.3">
      <c r="A84" s="6">
        <v>74</v>
      </c>
      <c r="B84" s="23" t="s">
        <v>112</v>
      </c>
      <c r="C84" s="21" t="s">
        <v>28</v>
      </c>
      <c r="D84" s="39">
        <v>2</v>
      </c>
      <c r="E84" s="37"/>
      <c r="F84" s="37">
        <f t="shared" si="6"/>
        <v>0</v>
      </c>
      <c r="G84" s="37">
        <f t="shared" si="7"/>
        <v>0</v>
      </c>
      <c r="H84" s="11"/>
    </row>
    <row r="85" spans="1:8" ht="43.8" customHeight="1" x14ac:dyDescent="0.3">
      <c r="A85" s="6">
        <v>75</v>
      </c>
      <c r="B85" s="23" t="s">
        <v>113</v>
      </c>
      <c r="C85" s="21" t="s">
        <v>28</v>
      </c>
      <c r="D85" s="39">
        <v>3</v>
      </c>
      <c r="E85" s="37"/>
      <c r="F85" s="37">
        <f t="shared" si="6"/>
        <v>0</v>
      </c>
      <c r="G85" s="37">
        <f t="shared" si="7"/>
        <v>0</v>
      </c>
      <c r="H85" s="11"/>
    </row>
    <row r="86" spans="1:8" ht="43.8" customHeight="1" x14ac:dyDescent="0.3">
      <c r="A86" s="6">
        <v>76</v>
      </c>
      <c r="B86" s="23" t="s">
        <v>114</v>
      </c>
      <c r="C86" s="21" t="s">
        <v>28</v>
      </c>
      <c r="D86" s="39">
        <v>3</v>
      </c>
      <c r="E86" s="37"/>
      <c r="F86" s="37">
        <f t="shared" si="6"/>
        <v>0</v>
      </c>
      <c r="G86" s="37">
        <f t="shared" si="7"/>
        <v>0</v>
      </c>
      <c r="H86" s="11"/>
    </row>
    <row r="87" spans="1:8" ht="43.8" customHeight="1" x14ac:dyDescent="0.3">
      <c r="A87" s="6">
        <v>77</v>
      </c>
      <c r="B87" s="23" t="s">
        <v>115</v>
      </c>
      <c r="C87" s="21" t="s">
        <v>28</v>
      </c>
      <c r="D87" s="39">
        <v>2</v>
      </c>
      <c r="E87" s="37"/>
      <c r="F87" s="37">
        <f t="shared" si="6"/>
        <v>0</v>
      </c>
      <c r="G87" s="37">
        <f t="shared" si="7"/>
        <v>0</v>
      </c>
      <c r="H87" s="11"/>
    </row>
    <row r="88" spans="1:8" ht="43.8" customHeight="1" x14ac:dyDescent="0.3">
      <c r="A88" s="6">
        <v>78</v>
      </c>
      <c r="B88" s="23" t="s">
        <v>116</v>
      </c>
      <c r="C88" s="21" t="s">
        <v>28</v>
      </c>
      <c r="D88" s="39">
        <v>5</v>
      </c>
      <c r="E88" s="37"/>
      <c r="F88" s="37">
        <f t="shared" si="6"/>
        <v>0</v>
      </c>
      <c r="G88" s="37">
        <f t="shared" si="7"/>
        <v>0</v>
      </c>
      <c r="H88" s="11"/>
    </row>
    <row r="89" spans="1:8" ht="43.8" customHeight="1" x14ac:dyDescent="0.3">
      <c r="A89" s="6">
        <v>79</v>
      </c>
      <c r="B89" s="23" t="s">
        <v>117</v>
      </c>
      <c r="C89" s="21" t="s">
        <v>28</v>
      </c>
      <c r="D89" s="39">
        <v>5</v>
      </c>
      <c r="E89" s="37"/>
      <c r="F89" s="37">
        <f t="shared" si="2"/>
        <v>0</v>
      </c>
      <c r="G89" s="37">
        <f t="shared" si="3"/>
        <v>0</v>
      </c>
      <c r="H89" s="11"/>
    </row>
    <row r="90" spans="1:8" ht="43.8" customHeight="1" x14ac:dyDescent="0.3">
      <c r="A90" s="6">
        <v>80</v>
      </c>
      <c r="B90" s="23" t="s">
        <v>118</v>
      </c>
      <c r="C90" s="21" t="s">
        <v>28</v>
      </c>
      <c r="D90" s="39">
        <v>2</v>
      </c>
      <c r="E90" s="37"/>
      <c r="F90" s="37">
        <f t="shared" si="2"/>
        <v>0</v>
      </c>
      <c r="G90" s="37">
        <f t="shared" si="3"/>
        <v>0</v>
      </c>
      <c r="H90" s="11"/>
    </row>
    <row r="91" spans="1:8" ht="43.8" customHeight="1" x14ac:dyDescent="0.3">
      <c r="A91" s="6">
        <v>81</v>
      </c>
      <c r="B91" s="23" t="s">
        <v>119</v>
      </c>
      <c r="C91" s="21" t="s">
        <v>28</v>
      </c>
      <c r="D91" s="39">
        <v>26</v>
      </c>
      <c r="E91" s="37"/>
      <c r="F91" s="37">
        <f t="shared" si="2"/>
        <v>0</v>
      </c>
      <c r="G91" s="37">
        <f t="shared" si="3"/>
        <v>0</v>
      </c>
      <c r="H91" s="11"/>
    </row>
    <row r="92" spans="1:8" ht="43.8" customHeight="1" x14ac:dyDescent="0.3">
      <c r="A92" s="6">
        <v>82</v>
      </c>
      <c r="B92" s="41" t="s">
        <v>120</v>
      </c>
      <c r="C92" s="21" t="s">
        <v>28</v>
      </c>
      <c r="D92" s="39">
        <v>13</v>
      </c>
      <c r="E92" s="37"/>
      <c r="F92" s="37">
        <f t="shared" si="2"/>
        <v>0</v>
      </c>
      <c r="G92" s="37">
        <f t="shared" si="3"/>
        <v>0</v>
      </c>
      <c r="H92" s="11"/>
    </row>
    <row r="93" spans="1:8" ht="43.8" customHeight="1" x14ac:dyDescent="0.3">
      <c r="A93" s="6">
        <v>83</v>
      </c>
      <c r="B93" s="15" t="s">
        <v>121</v>
      </c>
      <c r="C93" s="21" t="s">
        <v>28</v>
      </c>
      <c r="D93" s="14">
        <v>13</v>
      </c>
      <c r="E93" s="10"/>
      <c r="F93" s="10">
        <f t="shared" si="2"/>
        <v>0</v>
      </c>
      <c r="G93" s="10">
        <f t="shared" si="3"/>
        <v>0</v>
      </c>
      <c r="H93" s="11"/>
    </row>
    <row r="94" spans="1:8" x14ac:dyDescent="0.3">
      <c r="A94" s="2"/>
      <c r="B94" s="3"/>
      <c r="C94" s="4"/>
      <c r="D94" s="46" t="s">
        <v>15</v>
      </c>
      <c r="E94" s="46"/>
      <c r="F94" s="43">
        <f>SUM(F11:F93)</f>
        <v>0</v>
      </c>
      <c r="G94" s="43">
        <f>SUM(G11:G93)</f>
        <v>0</v>
      </c>
      <c r="H94" s="5"/>
    </row>
  </sheetData>
  <mergeCells count="15">
    <mergeCell ref="A7:H7"/>
    <mergeCell ref="A8:H8"/>
    <mergeCell ref="D94:E94"/>
    <mergeCell ref="A4:B4"/>
    <mergeCell ref="C4:H4"/>
    <mergeCell ref="A5:B5"/>
    <mergeCell ref="C5:H5"/>
    <mergeCell ref="A6:B6"/>
    <mergeCell ref="C6:H6"/>
    <mergeCell ref="A1:B1"/>
    <mergeCell ref="C1:H1"/>
    <mergeCell ref="A2:B2"/>
    <mergeCell ref="C2:H2"/>
    <mergeCell ref="A3:B3"/>
    <mergeCell ref="C3:H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42305-1B2F-4D8B-BB24-8DF73984BAF3}">
  <dimension ref="A1:H31"/>
  <sheetViews>
    <sheetView topLeftCell="A28" workbookViewId="0">
      <selection activeCell="D31" sqref="D31:G31"/>
    </sheetView>
  </sheetViews>
  <sheetFormatPr defaultRowHeight="14.4" x14ac:dyDescent="0.3"/>
  <cols>
    <col min="2" max="2" width="33.88671875" customWidth="1"/>
    <col min="3" max="3" width="22.6640625" customWidth="1"/>
    <col min="5" max="5" width="14.88671875" customWidth="1"/>
    <col min="6" max="6" width="15.44140625" customWidth="1"/>
    <col min="7" max="7" width="14.5546875" customWidth="1"/>
    <col min="8" max="8" width="17.5546875" customWidth="1"/>
  </cols>
  <sheetData>
    <row r="1" spans="1:8" ht="15.6" x14ac:dyDescent="0.3">
      <c r="A1" s="51" t="s">
        <v>0</v>
      </c>
      <c r="B1" s="51"/>
      <c r="C1" s="55" t="s">
        <v>22</v>
      </c>
      <c r="D1" s="56"/>
      <c r="E1" s="56"/>
      <c r="F1" s="56"/>
      <c r="G1" s="56"/>
      <c r="H1" s="57"/>
    </row>
    <row r="2" spans="1:8" ht="15.6" x14ac:dyDescent="0.3">
      <c r="A2" s="52"/>
      <c r="B2" s="53"/>
      <c r="C2" s="52" t="s">
        <v>1</v>
      </c>
      <c r="D2" s="54"/>
      <c r="E2" s="54"/>
      <c r="F2" s="54"/>
      <c r="G2" s="54"/>
      <c r="H2" s="53"/>
    </row>
    <row r="3" spans="1:8" ht="15.6" x14ac:dyDescent="0.3">
      <c r="A3" s="47" t="s">
        <v>2</v>
      </c>
      <c r="B3" s="47"/>
      <c r="C3" s="48"/>
      <c r="D3" s="48"/>
      <c r="E3" s="48"/>
      <c r="F3" s="48"/>
      <c r="G3" s="48"/>
      <c r="H3" s="48"/>
    </row>
    <row r="4" spans="1:8" ht="15.6" x14ac:dyDescent="0.3">
      <c r="A4" s="47" t="s">
        <v>3</v>
      </c>
      <c r="B4" s="47"/>
      <c r="C4" s="48"/>
      <c r="D4" s="48"/>
      <c r="E4" s="48"/>
      <c r="F4" s="48"/>
      <c r="G4" s="48"/>
      <c r="H4" s="48"/>
    </row>
    <row r="5" spans="1:8" ht="15.6" x14ac:dyDescent="0.3">
      <c r="A5" s="47" t="s">
        <v>4</v>
      </c>
      <c r="B5" s="47"/>
      <c r="C5" s="49"/>
      <c r="D5" s="49"/>
      <c r="E5" s="49"/>
      <c r="F5" s="49"/>
      <c r="G5" s="49"/>
      <c r="H5" s="49"/>
    </row>
    <row r="6" spans="1:8" ht="15.6" x14ac:dyDescent="0.3">
      <c r="A6" s="47" t="s">
        <v>5</v>
      </c>
      <c r="B6" s="47"/>
      <c r="C6" s="50"/>
      <c r="D6" s="50"/>
      <c r="E6" s="50"/>
      <c r="F6" s="50"/>
      <c r="G6" s="50"/>
      <c r="H6" s="50"/>
    </row>
    <row r="7" spans="1:8" ht="17.399999999999999" x14ac:dyDescent="0.3">
      <c r="A7" s="44" t="s">
        <v>6</v>
      </c>
      <c r="B7" s="44"/>
      <c r="C7" s="44"/>
      <c r="D7" s="44"/>
      <c r="E7" s="44"/>
      <c r="F7" s="44"/>
      <c r="G7" s="44"/>
      <c r="H7" s="44"/>
    </row>
    <row r="8" spans="1:8" ht="15.6" x14ac:dyDescent="0.3">
      <c r="A8" s="45" t="s">
        <v>27</v>
      </c>
      <c r="B8" s="45"/>
      <c r="C8" s="45"/>
      <c r="D8" s="45"/>
      <c r="E8" s="45"/>
      <c r="F8" s="45"/>
      <c r="G8" s="45"/>
      <c r="H8" s="45"/>
    </row>
    <row r="9" spans="1:8" x14ac:dyDescent="0.3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</row>
    <row r="10" spans="1:8" ht="41.4" x14ac:dyDescent="0.3">
      <c r="A10" s="16" t="s">
        <v>7</v>
      </c>
      <c r="B10" s="17" t="s">
        <v>8</v>
      </c>
      <c r="C10" s="17" t="s">
        <v>9</v>
      </c>
      <c r="D10" s="16" t="s">
        <v>10</v>
      </c>
      <c r="E10" s="18" t="s">
        <v>11</v>
      </c>
      <c r="F10" s="16" t="s">
        <v>12</v>
      </c>
      <c r="G10" s="16" t="s">
        <v>13</v>
      </c>
      <c r="H10" s="16" t="s">
        <v>14</v>
      </c>
    </row>
    <row r="11" spans="1:8" ht="39.6" x14ac:dyDescent="0.3">
      <c r="A11" s="6">
        <v>1</v>
      </c>
      <c r="B11" s="7" t="s">
        <v>122</v>
      </c>
      <c r="C11" s="19" t="s">
        <v>28</v>
      </c>
      <c r="D11" s="8">
        <v>2</v>
      </c>
      <c r="E11" s="9"/>
      <c r="F11" s="9">
        <f>E11*D11</f>
        <v>0</v>
      </c>
      <c r="G11" s="10">
        <f>F11/(1+H11)</f>
        <v>0</v>
      </c>
      <c r="H11" s="11"/>
    </row>
    <row r="12" spans="1:8" ht="39.6" x14ac:dyDescent="0.3">
      <c r="A12" s="38">
        <v>2</v>
      </c>
      <c r="B12" s="23" t="s">
        <v>123</v>
      </c>
      <c r="C12" s="36" t="s">
        <v>28</v>
      </c>
      <c r="D12" s="39">
        <v>2</v>
      </c>
      <c r="E12" s="37"/>
      <c r="F12" s="37">
        <f t="shared" ref="F12:F30" si="0">E12*D12</f>
        <v>0</v>
      </c>
      <c r="G12" s="37">
        <f t="shared" ref="G12:G30" si="1">F12/(1+H12)</f>
        <v>0</v>
      </c>
      <c r="H12" s="42"/>
    </row>
    <row r="13" spans="1:8" ht="43.8" customHeight="1" x14ac:dyDescent="0.3">
      <c r="A13" s="38">
        <v>3</v>
      </c>
      <c r="B13" s="22" t="s">
        <v>124</v>
      </c>
      <c r="C13" s="36" t="s">
        <v>28</v>
      </c>
      <c r="D13" s="39">
        <v>4</v>
      </c>
      <c r="E13" s="37"/>
      <c r="F13" s="37">
        <f t="shared" si="0"/>
        <v>0</v>
      </c>
      <c r="G13" s="37">
        <f t="shared" si="1"/>
        <v>0</v>
      </c>
      <c r="H13" s="42"/>
    </row>
    <row r="14" spans="1:8" ht="43.8" customHeight="1" x14ac:dyDescent="0.3">
      <c r="A14" s="38">
        <v>4</v>
      </c>
      <c r="B14" s="22" t="s">
        <v>125</v>
      </c>
      <c r="C14" s="36" t="s">
        <v>28</v>
      </c>
      <c r="D14" s="39">
        <v>1</v>
      </c>
      <c r="E14" s="37"/>
      <c r="F14" s="37">
        <f t="shared" si="0"/>
        <v>0</v>
      </c>
      <c r="G14" s="37">
        <f t="shared" si="1"/>
        <v>0</v>
      </c>
      <c r="H14" s="42"/>
    </row>
    <row r="15" spans="1:8" ht="39.6" customHeight="1" x14ac:dyDescent="0.3">
      <c r="A15" s="38">
        <v>5</v>
      </c>
      <c r="B15" s="22" t="s">
        <v>126</v>
      </c>
      <c r="C15" s="36" t="s">
        <v>28</v>
      </c>
      <c r="D15" s="39">
        <v>4</v>
      </c>
      <c r="E15" s="37"/>
      <c r="F15" s="37">
        <f t="shared" si="0"/>
        <v>0</v>
      </c>
      <c r="G15" s="37">
        <f t="shared" si="1"/>
        <v>0</v>
      </c>
      <c r="H15" s="42"/>
    </row>
    <row r="16" spans="1:8" ht="42" customHeight="1" x14ac:dyDescent="0.3">
      <c r="A16" s="38">
        <v>6</v>
      </c>
      <c r="B16" s="22" t="s">
        <v>127</v>
      </c>
      <c r="C16" s="36" t="s">
        <v>28</v>
      </c>
      <c r="D16" s="39">
        <v>4</v>
      </c>
      <c r="E16" s="37"/>
      <c r="F16" s="37">
        <f t="shared" si="0"/>
        <v>0</v>
      </c>
      <c r="G16" s="37">
        <f t="shared" si="1"/>
        <v>0</v>
      </c>
      <c r="H16" s="42"/>
    </row>
    <row r="17" spans="1:8" ht="45" customHeight="1" x14ac:dyDescent="0.3">
      <c r="A17" s="38">
        <v>7</v>
      </c>
      <c r="B17" s="22" t="s">
        <v>128</v>
      </c>
      <c r="C17" s="36" t="s">
        <v>28</v>
      </c>
      <c r="D17" s="39">
        <v>4</v>
      </c>
      <c r="E17" s="37"/>
      <c r="F17" s="37">
        <f t="shared" si="0"/>
        <v>0</v>
      </c>
      <c r="G17" s="37">
        <f t="shared" si="1"/>
        <v>0</v>
      </c>
      <c r="H17" s="42"/>
    </row>
    <row r="18" spans="1:8" ht="42" customHeight="1" x14ac:dyDescent="0.3">
      <c r="A18" s="38">
        <v>8</v>
      </c>
      <c r="B18" s="22" t="s">
        <v>129</v>
      </c>
      <c r="C18" s="36" t="s">
        <v>28</v>
      </c>
      <c r="D18" s="39">
        <v>4</v>
      </c>
      <c r="E18" s="37"/>
      <c r="F18" s="37">
        <f t="shared" si="0"/>
        <v>0</v>
      </c>
      <c r="G18" s="37">
        <f t="shared" si="1"/>
        <v>0</v>
      </c>
      <c r="H18" s="42"/>
    </row>
    <row r="19" spans="1:8" ht="39.6" x14ac:dyDescent="0.3">
      <c r="A19" s="38">
        <v>9</v>
      </c>
      <c r="B19" s="23" t="s">
        <v>130</v>
      </c>
      <c r="C19" s="36" t="s">
        <v>28</v>
      </c>
      <c r="D19" s="39">
        <v>3</v>
      </c>
      <c r="E19" s="37"/>
      <c r="F19" s="37">
        <f t="shared" si="0"/>
        <v>0</v>
      </c>
      <c r="G19" s="37">
        <f t="shared" si="1"/>
        <v>0</v>
      </c>
      <c r="H19" s="42"/>
    </row>
    <row r="20" spans="1:8" ht="40.200000000000003" customHeight="1" x14ac:dyDescent="0.3">
      <c r="A20" s="38">
        <v>10</v>
      </c>
      <c r="B20" s="23" t="s">
        <v>131</v>
      </c>
      <c r="C20" s="36" t="s">
        <v>28</v>
      </c>
      <c r="D20" s="39">
        <v>4</v>
      </c>
      <c r="E20" s="37"/>
      <c r="F20" s="37">
        <f>E20*D20</f>
        <v>0</v>
      </c>
      <c r="G20" s="37">
        <f>F20/(1+H20)</f>
        <v>0</v>
      </c>
      <c r="H20" s="42"/>
    </row>
    <row r="21" spans="1:8" ht="40.799999999999997" customHeight="1" x14ac:dyDescent="0.3">
      <c r="A21" s="38">
        <v>11</v>
      </c>
      <c r="B21" s="23" t="s">
        <v>132</v>
      </c>
      <c r="C21" s="36" t="s">
        <v>28</v>
      </c>
      <c r="D21" s="39">
        <v>4</v>
      </c>
      <c r="E21" s="37"/>
      <c r="F21" s="37">
        <f t="shared" ref="F21" si="2">E21*D21</f>
        <v>0</v>
      </c>
      <c r="G21" s="37">
        <f t="shared" ref="G21" si="3">F21/(1+H21)</f>
        <v>0</v>
      </c>
      <c r="H21" s="42"/>
    </row>
    <row r="22" spans="1:8" ht="39.6" x14ac:dyDescent="0.3">
      <c r="A22" s="12">
        <v>12</v>
      </c>
      <c r="B22" s="13" t="s">
        <v>133</v>
      </c>
      <c r="C22" s="19" t="s">
        <v>28</v>
      </c>
      <c r="D22" s="14">
        <v>4</v>
      </c>
      <c r="E22" s="10"/>
      <c r="F22" s="10">
        <f t="shared" si="0"/>
        <v>0</v>
      </c>
      <c r="G22" s="10">
        <f t="shared" si="1"/>
        <v>0</v>
      </c>
      <c r="H22" s="11"/>
    </row>
    <row r="23" spans="1:8" ht="52.2" customHeight="1" x14ac:dyDescent="0.3">
      <c r="A23" s="12">
        <v>13</v>
      </c>
      <c r="B23" s="13" t="s">
        <v>134</v>
      </c>
      <c r="C23" s="19" t="s">
        <v>28</v>
      </c>
      <c r="D23" s="14">
        <v>10</v>
      </c>
      <c r="E23" s="10"/>
      <c r="F23" s="10">
        <f t="shared" si="0"/>
        <v>0</v>
      </c>
      <c r="G23" s="10">
        <f t="shared" si="1"/>
        <v>0</v>
      </c>
      <c r="H23" s="11"/>
    </row>
    <row r="24" spans="1:8" ht="41.4" customHeight="1" x14ac:dyDescent="0.3">
      <c r="A24" s="12">
        <v>14</v>
      </c>
      <c r="B24" s="13" t="s">
        <v>135</v>
      </c>
      <c r="C24" s="19" t="s">
        <v>28</v>
      </c>
      <c r="D24" s="14">
        <v>3</v>
      </c>
      <c r="E24" s="10"/>
      <c r="F24" s="10">
        <f>E24*D24</f>
        <v>0</v>
      </c>
      <c r="G24" s="10">
        <f>F24/(1+H24)</f>
        <v>0</v>
      </c>
      <c r="H24" s="11"/>
    </row>
    <row r="25" spans="1:8" ht="39.6" x14ac:dyDescent="0.3">
      <c r="A25" s="12">
        <v>15</v>
      </c>
      <c r="B25" s="13" t="s">
        <v>136</v>
      </c>
      <c r="C25" s="19" t="s">
        <v>28</v>
      </c>
      <c r="D25" s="14">
        <v>5</v>
      </c>
      <c r="E25" s="10"/>
      <c r="F25" s="10">
        <f>E25*D25</f>
        <v>0</v>
      </c>
      <c r="G25" s="10">
        <f>F25/(1+H25)</f>
        <v>0</v>
      </c>
      <c r="H25" s="11"/>
    </row>
    <row r="26" spans="1:8" ht="42" customHeight="1" x14ac:dyDescent="0.3">
      <c r="A26" s="12">
        <v>16</v>
      </c>
      <c r="B26" s="13" t="s">
        <v>137</v>
      </c>
      <c r="C26" s="19" t="s">
        <v>28</v>
      </c>
      <c r="D26" s="14">
        <v>4</v>
      </c>
      <c r="E26" s="10"/>
      <c r="F26" s="10">
        <f>E26*D26</f>
        <v>0</v>
      </c>
      <c r="G26" s="10">
        <f>F26/(1+H26)</f>
        <v>0</v>
      </c>
      <c r="H26" s="11"/>
    </row>
    <row r="27" spans="1:8" ht="39.6" x14ac:dyDescent="0.3">
      <c r="A27" s="12">
        <v>17</v>
      </c>
      <c r="B27" s="13" t="s">
        <v>138</v>
      </c>
      <c r="C27" s="19" t="s">
        <v>28</v>
      </c>
      <c r="D27" s="14">
        <v>4</v>
      </c>
      <c r="E27" s="10"/>
      <c r="F27" s="10">
        <f>E27*D27</f>
        <v>0</v>
      </c>
      <c r="G27" s="10">
        <f>F27/(1+H27)</f>
        <v>0</v>
      </c>
      <c r="H27" s="11"/>
    </row>
    <row r="28" spans="1:8" ht="39.6" x14ac:dyDescent="0.3">
      <c r="A28" s="12">
        <v>18</v>
      </c>
      <c r="B28" s="13" t="s">
        <v>139</v>
      </c>
      <c r="C28" s="19" t="s">
        <v>28</v>
      </c>
      <c r="D28" s="14">
        <v>4</v>
      </c>
      <c r="E28" s="10"/>
      <c r="F28" s="10">
        <f t="shared" si="0"/>
        <v>0</v>
      </c>
      <c r="G28" s="10">
        <f t="shared" si="1"/>
        <v>0</v>
      </c>
      <c r="H28" s="11"/>
    </row>
    <row r="29" spans="1:8" ht="41.4" customHeight="1" x14ac:dyDescent="0.3">
      <c r="A29" s="12">
        <v>19</v>
      </c>
      <c r="B29" s="13" t="s">
        <v>142</v>
      </c>
      <c r="C29" s="19" t="s">
        <v>28</v>
      </c>
      <c r="D29" s="14">
        <v>4</v>
      </c>
      <c r="E29" s="10"/>
      <c r="F29" s="10">
        <f t="shared" si="0"/>
        <v>0</v>
      </c>
      <c r="G29" s="10">
        <f t="shared" si="1"/>
        <v>0</v>
      </c>
      <c r="H29" s="11"/>
    </row>
    <row r="30" spans="1:8" ht="41.4" customHeight="1" x14ac:dyDescent="0.3">
      <c r="A30" s="12">
        <v>20</v>
      </c>
      <c r="B30" s="13" t="s">
        <v>140</v>
      </c>
      <c r="C30" s="19" t="s">
        <v>28</v>
      </c>
      <c r="D30" s="14">
        <v>6</v>
      </c>
      <c r="E30" s="10"/>
      <c r="F30" s="10">
        <f t="shared" si="0"/>
        <v>0</v>
      </c>
      <c r="G30" s="10">
        <f t="shared" si="1"/>
        <v>0</v>
      </c>
      <c r="H30" s="11"/>
    </row>
    <row r="31" spans="1:8" x14ac:dyDescent="0.3">
      <c r="A31" s="2"/>
      <c r="B31" s="3"/>
      <c r="C31" s="4"/>
      <c r="D31" s="46" t="s">
        <v>15</v>
      </c>
      <c r="E31" s="46"/>
      <c r="F31" s="43">
        <f>SUM(F11:F30)</f>
        <v>0</v>
      </c>
      <c r="G31" s="43">
        <f>SUM(G11:G30)</f>
        <v>0</v>
      </c>
      <c r="H31" s="5"/>
    </row>
  </sheetData>
  <mergeCells count="15">
    <mergeCell ref="A7:H7"/>
    <mergeCell ref="A8:H8"/>
    <mergeCell ref="D31:E31"/>
    <mergeCell ref="A4:B4"/>
    <mergeCell ref="C4:H4"/>
    <mergeCell ref="A5:B5"/>
    <mergeCell ref="C5:H5"/>
    <mergeCell ref="A6:B6"/>
    <mergeCell ref="C6:H6"/>
    <mergeCell ref="A1:B1"/>
    <mergeCell ref="C1:H1"/>
    <mergeCell ref="A2:B2"/>
    <mergeCell ref="C2:H2"/>
    <mergeCell ref="A3:B3"/>
    <mergeCell ref="C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Część I</vt:lpstr>
      <vt:lpstr>Część II</vt:lpstr>
      <vt:lpstr>Część III</vt:lpstr>
      <vt:lpstr>Część IV</vt:lpstr>
      <vt:lpstr>Część 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 1</dc:creator>
  <cp:lastModifiedBy>info</cp:lastModifiedBy>
  <cp:lastPrinted>2021-12-23T09:53:53Z</cp:lastPrinted>
  <dcterms:created xsi:type="dcterms:W3CDTF">2021-12-22T09:55:54Z</dcterms:created>
  <dcterms:modified xsi:type="dcterms:W3CDTF">2022-02-01T08:48:54Z</dcterms:modified>
</cp:coreProperties>
</file>